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60" windowWidth="14955" windowHeight="7950"/>
  </bookViews>
  <sheets>
    <sheet name="English" sheetId="1" r:id="rId1"/>
    <sheet name="Chinese" sheetId="3" r:id="rId2"/>
  </sheets>
  <definedNames>
    <definedName name="_xlnm.Print_Area" localSheetId="1">Chinese!$A$1:$G$37</definedName>
    <definedName name="_xlnm.Print_Area" localSheetId="0">English!$A$1:$H$36</definedName>
  </definedNames>
  <calcPr calcId="145621"/>
</workbook>
</file>

<file path=xl/calcChain.xml><?xml version="1.0" encoding="utf-8"?>
<calcChain xmlns="http://schemas.openxmlformats.org/spreadsheetml/2006/main">
  <c r="G36" i="1" l="1"/>
  <c r="F36" i="3" l="1"/>
  <c r="G36" i="3"/>
  <c r="F36" i="1"/>
</calcChain>
</file>

<file path=xl/sharedStrings.xml><?xml version="1.0" encoding="utf-8"?>
<sst xmlns="http://schemas.openxmlformats.org/spreadsheetml/2006/main" count="284" uniqueCount="175">
  <si>
    <r>
      <t xml:space="preserve">Disposal </t>
    </r>
    <r>
      <rPr>
        <b/>
        <u/>
        <sz val="12"/>
        <rFont val="Times New Roman"/>
        <family val="1"/>
      </rPr>
      <t>Type</t>
    </r>
  </si>
  <si>
    <t>Location</t>
  </si>
  <si>
    <t>User</t>
  </si>
  <si>
    <t>Total:</t>
    <phoneticPr fontId="2" type="noConversion"/>
  </si>
  <si>
    <t>地段編號</t>
  </si>
  <si>
    <t>地點</t>
  </si>
  <si>
    <t>用途</t>
  </si>
  <si>
    <r>
      <t xml:space="preserve">Sale/Tender
 </t>
    </r>
    <r>
      <rPr>
        <b/>
        <u/>
        <sz val="12"/>
        <rFont val="Times New Roman"/>
        <family val="1"/>
      </rPr>
      <t>Award Date</t>
    </r>
    <phoneticPr fontId="2" type="noConversion"/>
  </si>
  <si>
    <r>
      <t>賣地／招標</t>
    </r>
    <r>
      <rPr>
        <b/>
        <u/>
        <sz val="12"/>
        <rFont val="新細明體"/>
        <family val="1"/>
        <charset val="136"/>
      </rPr>
      <t xml:space="preserve">
成交日期</t>
    </r>
    <phoneticPr fontId="2" type="noConversion"/>
  </si>
  <si>
    <r>
      <t xml:space="preserve">賣地
</t>
    </r>
    <r>
      <rPr>
        <b/>
        <u/>
        <sz val="12"/>
        <rFont val="新細明體"/>
        <family val="1"/>
        <charset val="136"/>
      </rPr>
      <t>方式</t>
    </r>
    <phoneticPr fontId="2" type="noConversion"/>
  </si>
  <si>
    <r>
      <t>面積</t>
    </r>
    <r>
      <rPr>
        <b/>
        <u/>
        <sz val="12"/>
        <rFont val="新細明體"/>
        <family val="1"/>
        <charset val="136"/>
      </rPr>
      <t xml:space="preserve">
(平方米)</t>
    </r>
    <phoneticPr fontId="2" type="noConversion"/>
  </si>
  <si>
    <r>
      <t>地價</t>
    </r>
    <r>
      <rPr>
        <b/>
        <u/>
        <sz val="12"/>
        <rFont val="新細明體"/>
        <family val="1"/>
        <charset val="136"/>
      </rPr>
      <t xml:space="preserve">
(百萬元)</t>
    </r>
    <phoneticPr fontId="2" type="noConversion"/>
  </si>
  <si>
    <t>合共 :</t>
    <phoneticPr fontId="2" type="noConversion"/>
  </si>
  <si>
    <t>Land Sale Result 2012/2013</t>
    <phoneticPr fontId="2" type="noConversion"/>
  </si>
  <si>
    <t>2012至2013年度賣地結果</t>
    <phoneticPr fontId="2" type="noConversion"/>
  </si>
  <si>
    <r>
      <t xml:space="preserve">Premium
</t>
    </r>
    <r>
      <rPr>
        <b/>
        <u/>
        <sz val="12"/>
        <rFont val="Times New Roman"/>
        <family val="1"/>
      </rPr>
      <t>($Million)</t>
    </r>
    <phoneticPr fontId="2" type="noConversion"/>
  </si>
  <si>
    <t>Lot Number</t>
    <phoneticPr fontId="2" type="noConversion"/>
  </si>
  <si>
    <r>
      <t xml:space="preserve">Area in 
</t>
    </r>
    <r>
      <rPr>
        <b/>
        <u/>
        <sz val="12"/>
        <rFont val="Times New Roman"/>
        <family val="1"/>
      </rPr>
      <t>square metres</t>
    </r>
    <phoneticPr fontId="2" type="noConversion"/>
  </si>
  <si>
    <t>TENDER</t>
    <phoneticPr fontId="2" type="noConversion"/>
  </si>
  <si>
    <t>KCTL 510</t>
    <phoneticPr fontId="2" type="noConversion"/>
  </si>
  <si>
    <t>101 CASTLE PEAK ROAD, KWAI CHUNG, NEW TERRITORIES</t>
    <phoneticPr fontId="2" type="noConversion"/>
  </si>
  <si>
    <t>PETROL FILLING STATION</t>
    <phoneticPr fontId="2" type="noConversion"/>
  </si>
  <si>
    <t>Tender Withdrawn on 26 April 2012</t>
    <phoneticPr fontId="2" type="noConversion"/>
  </si>
  <si>
    <t>IL 9043</t>
    <phoneticPr fontId="2" type="noConversion"/>
  </si>
  <si>
    <t>NEAR THE JUNCTION OF TAI ON STREET AND OI KAN ROAD, SAI WAN HO, HONG KONG</t>
    <phoneticPr fontId="2" type="noConversion"/>
  </si>
  <si>
    <t>MARINE FUELLING STATION</t>
    <phoneticPr fontId="2" type="noConversion"/>
  </si>
  <si>
    <t>IL 9044</t>
    <phoneticPr fontId="2" type="noConversion"/>
  </si>
  <si>
    <t>RBL 1165</t>
    <phoneticPr fontId="2" type="noConversion"/>
  </si>
  <si>
    <t>NEAR 110 REPULSE BAY ROAD, HONG KONG</t>
    <phoneticPr fontId="2" type="noConversion"/>
  </si>
  <si>
    <t>RESIDENTIAL R3</t>
    <phoneticPr fontId="2" type="noConversion"/>
  </si>
  <si>
    <t>TMTL 436</t>
    <phoneticPr fontId="2" type="noConversion"/>
  </si>
  <si>
    <t>KWUN FAT STREET, SIU LAM, TUEN MUN, NEW TERRITORIES</t>
    <phoneticPr fontId="2" type="noConversion"/>
  </si>
  <si>
    <t>RESIDENTIAL R4</t>
    <phoneticPr fontId="2" type="noConversion"/>
  </si>
  <si>
    <t>TKOTL 114</t>
    <phoneticPr fontId="2" type="noConversion"/>
  </si>
  <si>
    <t>AREA 66C1, TSEUNG KWAN O, NEW  TERRITORIES</t>
    <phoneticPr fontId="2" type="noConversion"/>
  </si>
  <si>
    <t>RESIDENTIAL R2</t>
    <phoneticPr fontId="2" type="noConversion"/>
  </si>
  <si>
    <t>STTL 562</t>
    <phoneticPr fontId="2" type="noConversion"/>
  </si>
  <si>
    <t>AREA 56A, KAU TO , SHA TIN, NEW TERRITORIES</t>
    <phoneticPr fontId="2" type="noConversion"/>
  </si>
  <si>
    <t>RBL 1190</t>
    <phoneticPr fontId="2" type="noConversion"/>
  </si>
  <si>
    <t>DEEP WATER BAY DRIVE, HONG KONG</t>
    <phoneticPr fontId="2" type="noConversion"/>
  </si>
  <si>
    <t>LOT NO. 673 in DD PENG CHAU</t>
    <phoneticPr fontId="2" type="noConversion"/>
  </si>
  <si>
    <t>TUNG WAN, PENG CHAU, NEW TERRITORIES</t>
    <phoneticPr fontId="2" type="noConversion"/>
  </si>
  <si>
    <t>IL 9027</t>
    <phoneticPr fontId="2" type="noConversion"/>
  </si>
  <si>
    <t>JAVA ROAD AND TIN CHIU STREET, NORTH POINT, HONG KONG</t>
    <phoneticPr fontId="2" type="noConversion"/>
  </si>
  <si>
    <t>RESIDENTIAL AND COMMERCIAL</t>
    <phoneticPr fontId="2" type="noConversion"/>
  </si>
  <si>
    <t>---------</t>
    <phoneticPr fontId="2" type="noConversion"/>
  </si>
  <si>
    <t>TKOTL 115</t>
    <phoneticPr fontId="2" type="noConversion"/>
  </si>
  <si>
    <t>AREA 66D1, TSEUNG KWAN O, NEW TERRITORIES</t>
    <phoneticPr fontId="2" type="noConversion"/>
  </si>
  <si>
    <t>RESIDENTIAL R2</t>
    <phoneticPr fontId="2" type="noConversion"/>
  </si>
  <si>
    <t>TYTL 183</t>
    <phoneticPr fontId="2" type="noConversion"/>
  </si>
  <si>
    <t>NO. 171 TSING YI ROAD WEST, TSING YI, NEW TERRITORIES</t>
    <phoneticPr fontId="2" type="noConversion"/>
  </si>
  <si>
    <t>STTL 567</t>
    <phoneticPr fontId="2" type="noConversion"/>
  </si>
  <si>
    <t>AREA 56A, KAU TO , SHA TIN, NEW TERRITORIES</t>
    <phoneticPr fontId="2" type="noConversion"/>
  </si>
  <si>
    <t>LOT NO. 678 in DD PENG CHAU</t>
    <phoneticPr fontId="2" type="noConversion"/>
  </si>
  <si>
    <t>PANG LEI ROAD, PENG CHAU, NEW TERRITORIES</t>
    <phoneticPr fontId="2" type="noConversion"/>
  </si>
  <si>
    <t>TKOTL 117</t>
    <phoneticPr fontId="2" type="noConversion"/>
  </si>
  <si>
    <t>AREA 66C2, TSEUNG KWAN O, NEW TERRITORIES</t>
    <phoneticPr fontId="2" type="noConversion"/>
  </si>
  <si>
    <t>LOT NO. 674 in DD PENG CHAU</t>
    <phoneticPr fontId="2" type="noConversion"/>
  </si>
  <si>
    <t>TUNG WAN, PENG CHAU, NEW TERRITORIES</t>
    <phoneticPr fontId="2" type="noConversion"/>
  </si>
  <si>
    <t>TKOTL 118</t>
    <phoneticPr fontId="2" type="noConversion"/>
  </si>
  <si>
    <t>AREA 66D2, TSEUNG KWAN O, NEW TERRITORIES</t>
    <phoneticPr fontId="2" type="noConversion"/>
  </si>
  <si>
    <t>STTL 574</t>
    <phoneticPr fontId="2" type="noConversion"/>
  </si>
  <si>
    <t>CHOI SHA STREET, LOK WO SHA, MA ON SHAN, SHA TIN, NEW TERRITORIES</t>
    <phoneticPr fontId="2" type="noConversion"/>
  </si>
  <si>
    <t>TKOTL 95</t>
    <phoneticPr fontId="2" type="noConversion"/>
  </si>
  <si>
    <t>AREA 68A2, TSEUNG KWAN O, NEW TERRITORIES</t>
    <phoneticPr fontId="2" type="noConversion"/>
  </si>
  <si>
    <t>NKIL 6311</t>
    <phoneticPr fontId="2" type="noConversion"/>
  </si>
  <si>
    <t>JUNCTION OF SHEUNG YUET ROAD, WANG TAI ROAD AND WANG YUEN STREET, KOWLOON BAY, KOWLOON</t>
    <phoneticPr fontId="2" type="noConversion"/>
  </si>
  <si>
    <t>BUSINESS</t>
    <phoneticPr fontId="2" type="noConversion"/>
  </si>
  <si>
    <t>TKOTL 125</t>
    <phoneticPr fontId="2" type="noConversion"/>
  </si>
  <si>
    <t>AREA 68A1, TSEUNG KWAN O, NEW TERRITORIES</t>
    <phoneticPr fontId="2" type="noConversion"/>
  </si>
  <si>
    <t>KIL 11229</t>
    <phoneticPr fontId="2" type="noConversion"/>
  </si>
  <si>
    <t>KWUN CHUNG STREET, KOWLOON</t>
    <phoneticPr fontId="2" type="noConversion"/>
  </si>
  <si>
    <t>RESIDENTIAL R1</t>
    <phoneticPr fontId="2" type="noConversion"/>
  </si>
  <si>
    <t>STTL 565</t>
    <phoneticPr fontId="2" type="noConversion"/>
  </si>
  <si>
    <t>LOT NO. 1949 in DD 221</t>
    <phoneticPr fontId="2" type="noConversion"/>
  </si>
  <si>
    <t>SHA KOK MEI, SAI KUNG, NEW TERRITORIES</t>
    <phoneticPr fontId="2" type="noConversion"/>
  </si>
  <si>
    <t>TMTL 427</t>
    <phoneticPr fontId="2" type="noConversion"/>
  </si>
  <si>
    <t>SO KWUN WAT ROAD, AREA 56, SO KWUN WAT, TUEN MUN, NEW TERRITORIES</t>
    <phoneticPr fontId="2" type="noConversion"/>
  </si>
  <si>
    <t>AIL 458</t>
    <phoneticPr fontId="2" type="noConversion"/>
  </si>
  <si>
    <t>NAM FUNG PATH, HONG KONG</t>
    <phoneticPr fontId="2" type="noConversion"/>
  </si>
  <si>
    <t>HOSPITAL</t>
    <phoneticPr fontId="2" type="noConversion"/>
  </si>
  <si>
    <t>Tender Withdrawn on 13 March 2013</t>
    <phoneticPr fontId="2" type="noConversion"/>
  </si>
  <si>
    <t>TPTL 207</t>
    <phoneticPr fontId="2" type="noConversion"/>
  </si>
  <si>
    <t>CHUEN ON ROAD, TAI PO</t>
    <phoneticPr fontId="2" type="noConversion"/>
  </si>
  <si>
    <t>KIL 11227</t>
    <phoneticPr fontId="2" type="noConversion"/>
  </si>
  <si>
    <t>JUNCTION OF SHEUNG LOK STREET AND SHEUNG SHING STREET, HO MAN TIN, KOWLOON</t>
    <phoneticPr fontId="2" type="noConversion"/>
  </si>
  <si>
    <t>TCTL 11</t>
    <phoneticPr fontId="2" type="noConversion"/>
  </si>
  <si>
    <t>JUNCTION OF TAT TUNG ROAD AND MEI TUNG STREET, TUNG CHUNG, NEW TERRITORIES</t>
    <phoneticPr fontId="2" type="noConversion"/>
  </si>
  <si>
    <t>COMMERCIAL</t>
    <phoneticPr fontId="2" type="noConversion"/>
  </si>
  <si>
    <t>IL 9020</t>
    <phoneticPr fontId="2" type="noConversion"/>
  </si>
  <si>
    <t>NORTH POINT ESTATE LANE AND SHU KUK STREET, NORTH POINT, HONG KONG</t>
    <phoneticPr fontId="2" type="noConversion"/>
  </si>
  <si>
    <t>HOTEL</t>
    <phoneticPr fontId="2" type="noConversion"/>
  </si>
  <si>
    <t>STTL 566</t>
    <phoneticPr fontId="2" type="noConversion"/>
  </si>
  <si>
    <t>招標</t>
    <phoneticPr fontId="2" type="noConversion"/>
  </si>
  <si>
    <t>加油站</t>
    <phoneticPr fontId="2" type="noConversion"/>
  </si>
  <si>
    <t>香港西灣河近太安街及愛勤道交界</t>
    <phoneticPr fontId="2" type="noConversion"/>
  </si>
  <si>
    <t>船隻加油站</t>
    <phoneticPr fontId="2" type="noConversion"/>
  </si>
  <si>
    <t>--------</t>
    <phoneticPr fontId="2" type="noConversion"/>
  </si>
  <si>
    <t>船隻加油站</t>
    <phoneticPr fontId="2" type="noConversion"/>
  </si>
  <si>
    <t>招標</t>
    <phoneticPr fontId="2" type="noConversion"/>
  </si>
  <si>
    <r>
      <t>住宅</t>
    </r>
    <r>
      <rPr>
        <sz val="11.5"/>
        <color rgb="FF000000"/>
        <rFont val="Times New Roman"/>
        <family val="1"/>
      </rPr>
      <t>(</t>
    </r>
    <r>
      <rPr>
        <sz val="11.5"/>
        <color rgb="FF000000"/>
        <rFont val="新細明體"/>
        <family val="1"/>
        <charset val="136"/>
      </rPr>
      <t>丙類</t>
    </r>
    <r>
      <rPr>
        <sz val="11.5"/>
        <color rgb="FF000000"/>
        <rFont val="Times New Roman"/>
        <family val="1"/>
      </rPr>
      <t xml:space="preserve">) </t>
    </r>
    <phoneticPr fontId="2" type="noConversion"/>
  </si>
  <si>
    <t>招標</t>
    <phoneticPr fontId="2" type="noConversion"/>
  </si>
  <si>
    <t>新界屯門小欖冠發街</t>
    <phoneticPr fontId="2" type="noConversion"/>
  </si>
  <si>
    <r>
      <t>住宅</t>
    </r>
    <r>
      <rPr>
        <sz val="11.5"/>
        <color rgb="FF000000"/>
        <rFont val="Times New Roman"/>
        <family val="1"/>
      </rPr>
      <t>(</t>
    </r>
    <r>
      <rPr>
        <sz val="11.5"/>
        <color rgb="FF000000"/>
        <rFont val="新細明體"/>
        <family val="1"/>
        <charset val="136"/>
      </rPr>
      <t>丁類</t>
    </r>
    <r>
      <rPr>
        <sz val="11.5"/>
        <color rgb="FF000000"/>
        <rFont val="Times New Roman"/>
        <family val="1"/>
      </rPr>
      <t xml:space="preserve">) </t>
    </r>
    <phoneticPr fontId="2" type="noConversion"/>
  </si>
  <si>
    <r>
      <t>住宅</t>
    </r>
    <r>
      <rPr>
        <sz val="11.5"/>
        <color rgb="FF000000"/>
        <rFont val="Times New Roman"/>
        <family val="1"/>
      </rPr>
      <t>(</t>
    </r>
    <r>
      <rPr>
        <sz val="11.5"/>
        <color rgb="FF000000"/>
        <rFont val="新細明體"/>
        <family val="1"/>
        <charset val="136"/>
      </rPr>
      <t>乙類</t>
    </r>
    <r>
      <rPr>
        <sz val="11.5"/>
        <color rgb="FF000000"/>
        <rFont val="Times New Roman"/>
        <family val="1"/>
      </rPr>
      <t xml:space="preserve">) </t>
    </r>
    <phoneticPr fontId="2" type="noConversion"/>
  </si>
  <si>
    <t>住宅(丙類)</t>
    <phoneticPr fontId="2" type="noConversion"/>
  </si>
  <si>
    <t>香港深水灣徑</t>
    <phoneticPr fontId="2" type="noConversion"/>
  </si>
  <si>
    <t>新界坪洲東灣</t>
    <phoneticPr fontId="2" type="noConversion"/>
  </si>
  <si>
    <t>香港北角渣華道與電照街</t>
    <phoneticPr fontId="2" type="noConversion"/>
  </si>
  <si>
    <t>住宅及商業</t>
    <phoneticPr fontId="2" type="noConversion"/>
  </si>
  <si>
    <t>將軍澳市地段第115號</t>
    <phoneticPr fontId="2" type="noConversion"/>
  </si>
  <si>
    <t>內地段第9027號</t>
    <phoneticPr fontId="2" type="noConversion"/>
  </si>
  <si>
    <t>坪洲丈量約份地段第673號</t>
    <phoneticPr fontId="2" type="noConversion"/>
  </si>
  <si>
    <t>鄉郊建屋地段第1190號</t>
    <phoneticPr fontId="2" type="noConversion"/>
  </si>
  <si>
    <t>沙田巿地段第562號</t>
    <phoneticPr fontId="2" type="noConversion"/>
  </si>
  <si>
    <r>
      <t>將軍澳市地段第</t>
    </r>
    <r>
      <rPr>
        <sz val="12"/>
        <color rgb="FF000000"/>
        <rFont val="新細明體"/>
        <family val="1"/>
        <charset val="136"/>
        <scheme val="minor"/>
      </rPr>
      <t>114號</t>
    </r>
    <phoneticPr fontId="2" type="noConversion"/>
  </si>
  <si>
    <r>
      <t>屯門市地段第</t>
    </r>
    <r>
      <rPr>
        <sz val="12"/>
        <color rgb="FF000000"/>
        <rFont val="新細明體"/>
        <family val="1"/>
        <charset val="136"/>
        <scheme val="minor"/>
      </rPr>
      <t>436號</t>
    </r>
    <phoneticPr fontId="2" type="noConversion"/>
  </si>
  <si>
    <r>
      <t>鄉郊建屋地段第</t>
    </r>
    <r>
      <rPr>
        <sz val="12"/>
        <color rgb="FF000000"/>
        <rFont val="新細明體"/>
        <family val="1"/>
        <charset val="136"/>
        <scheme val="minor"/>
      </rPr>
      <t>1165號</t>
    </r>
    <phoneticPr fontId="2" type="noConversion"/>
  </si>
  <si>
    <t>內地段第9044號</t>
    <phoneticPr fontId="2" type="noConversion"/>
  </si>
  <si>
    <t>內地段第9043號</t>
    <phoneticPr fontId="2" type="noConversion"/>
  </si>
  <si>
    <t>葵涌市地段第510號</t>
    <phoneticPr fontId="2" type="noConversion"/>
  </si>
  <si>
    <t>新界葵涌青山公路101號</t>
    <phoneticPr fontId="2" type="noConversion"/>
  </si>
  <si>
    <r>
      <t>香港淺水灣道近</t>
    </r>
    <r>
      <rPr>
        <sz val="12"/>
        <color rgb="FF000000"/>
        <rFont val="新細明體"/>
        <family val="1"/>
        <charset val="136"/>
        <scheme val="minor"/>
      </rPr>
      <t>110號</t>
    </r>
    <phoneticPr fontId="2" type="noConversion"/>
  </si>
  <si>
    <r>
      <t>新界將軍澳第</t>
    </r>
    <r>
      <rPr>
        <sz val="12"/>
        <color rgb="FF000000"/>
        <rFont val="新細明體"/>
        <family val="1"/>
        <charset val="136"/>
        <scheme val="minor"/>
      </rPr>
      <t>66C1區</t>
    </r>
    <phoneticPr fontId="2" type="noConversion"/>
  </si>
  <si>
    <t>新界沙田九肚第56A區</t>
    <phoneticPr fontId="2" type="noConversion"/>
  </si>
  <si>
    <t>新界將軍澳第66D1區</t>
    <phoneticPr fontId="2" type="noConversion"/>
  </si>
  <si>
    <t>青衣市地段第183號</t>
    <phoneticPr fontId="2" type="noConversion"/>
  </si>
  <si>
    <t>新界青衣青衣西路171號</t>
    <phoneticPr fontId="2" type="noConversion"/>
  </si>
  <si>
    <t xml:space="preserve">加油站 </t>
    <phoneticPr fontId="2" type="noConversion"/>
  </si>
  <si>
    <t>沙田巿地段第567號</t>
    <phoneticPr fontId="2" type="noConversion"/>
  </si>
  <si>
    <t>新界坪洲坪利路</t>
    <phoneticPr fontId="2" type="noConversion"/>
  </si>
  <si>
    <t>住宅(丙類)</t>
    <phoneticPr fontId="2" type="noConversion"/>
  </si>
  <si>
    <t>住宅及商業</t>
    <phoneticPr fontId="2" type="noConversion"/>
  </si>
  <si>
    <t>坪洲丈量約份地段第678號</t>
    <phoneticPr fontId="2" type="noConversion"/>
  </si>
  <si>
    <t>將軍澳市地段第117號</t>
    <phoneticPr fontId="2" type="noConversion"/>
  </si>
  <si>
    <t>新界將軍澳第66C2區</t>
    <phoneticPr fontId="2" type="noConversion"/>
  </si>
  <si>
    <t>新界坪洲東灣</t>
    <phoneticPr fontId="2" type="noConversion"/>
  </si>
  <si>
    <t>將軍澳市地段第118號</t>
    <phoneticPr fontId="2" type="noConversion"/>
  </si>
  <si>
    <t>新界將軍澳第66D2區</t>
    <phoneticPr fontId="2" type="noConversion"/>
  </si>
  <si>
    <t>沙田市地段第574號</t>
    <phoneticPr fontId="2" type="noConversion"/>
  </si>
  <si>
    <t>新界沙田馬鞍山落禾沙彩沙街</t>
    <phoneticPr fontId="2" type="noConversion"/>
  </si>
  <si>
    <t>將軍澳市地段第95號</t>
    <phoneticPr fontId="2" type="noConversion"/>
  </si>
  <si>
    <t>新界將軍澳第68A2區</t>
    <phoneticPr fontId="2" type="noConversion"/>
  </si>
  <si>
    <t>新九龍內地段第6311號</t>
    <phoneticPr fontId="2" type="noConversion"/>
  </si>
  <si>
    <t>九龍九龍灣常悅道、宏泰道及宏遠街交界</t>
    <phoneticPr fontId="2" type="noConversion"/>
  </si>
  <si>
    <t>商貿</t>
    <phoneticPr fontId="2" type="noConversion"/>
  </si>
  <si>
    <t>將軍澳市地段第125號</t>
    <phoneticPr fontId="2" type="noConversion"/>
  </si>
  <si>
    <t>新界將軍澳第68A1區</t>
    <phoneticPr fontId="2" type="noConversion"/>
  </si>
  <si>
    <t>九龍內地段第11229號</t>
    <phoneticPr fontId="2" type="noConversion"/>
  </si>
  <si>
    <t>九龍官涌街</t>
    <phoneticPr fontId="2" type="noConversion"/>
  </si>
  <si>
    <t>住宅(甲類)</t>
    <phoneticPr fontId="2" type="noConversion"/>
  </si>
  <si>
    <t>沙田市地段第565號</t>
    <phoneticPr fontId="2" type="noConversion"/>
  </si>
  <si>
    <t>新界沙田九肚第56A區</t>
    <phoneticPr fontId="2" type="noConversion"/>
  </si>
  <si>
    <t>新界西貢沙角尾</t>
    <phoneticPr fontId="2" type="noConversion"/>
  </si>
  <si>
    <t>屯門市地段第427號</t>
    <phoneticPr fontId="2" type="noConversion"/>
  </si>
  <si>
    <t>新界屯門掃管笏第56區掃管笏路</t>
    <phoneticPr fontId="2" type="noConversion"/>
  </si>
  <si>
    <t>香港仔內地段第458號</t>
    <phoneticPr fontId="2" type="noConversion"/>
  </si>
  <si>
    <t>香港南風徑</t>
    <phoneticPr fontId="2" type="noConversion"/>
  </si>
  <si>
    <t>醫院</t>
    <phoneticPr fontId="2" type="noConversion"/>
  </si>
  <si>
    <t>招標於
 2013年3月13日
撤回</t>
    <phoneticPr fontId="2" type="noConversion"/>
  </si>
  <si>
    <t>招標於
 2012年4月 26日
撤回</t>
    <phoneticPr fontId="2" type="noConversion"/>
  </si>
  <si>
    <t>大埔市地段第207號</t>
    <phoneticPr fontId="2" type="noConversion"/>
  </si>
  <si>
    <t>大埔全安路</t>
    <phoneticPr fontId="2" type="noConversion"/>
  </si>
  <si>
    <t>九龍何文田常樂街與常盛街交界</t>
    <phoneticPr fontId="2" type="noConversion"/>
  </si>
  <si>
    <t>九龍內地段第11227號</t>
    <phoneticPr fontId="2" type="noConversion"/>
  </si>
  <si>
    <t>東涌市地段第11號</t>
    <phoneticPr fontId="2" type="noConversion"/>
  </si>
  <si>
    <t>丈量約份第221約地段第 1949號</t>
    <phoneticPr fontId="2" type="noConversion"/>
  </si>
  <si>
    <t>坪洲丈量約份地段第674號</t>
    <phoneticPr fontId="2" type="noConversion"/>
  </si>
  <si>
    <t>新界東涌達東路與美東街交界</t>
    <phoneticPr fontId="2" type="noConversion"/>
  </si>
  <si>
    <t>商業</t>
    <phoneticPr fontId="2" type="noConversion"/>
  </si>
  <si>
    <t>香港北角北角邨里及書局街</t>
    <phoneticPr fontId="2" type="noConversion"/>
  </si>
  <si>
    <t>酒店</t>
    <phoneticPr fontId="2" type="noConversion"/>
  </si>
  <si>
    <t>內地段第9020號</t>
    <phoneticPr fontId="2" type="noConversion"/>
  </si>
  <si>
    <t>沙田市地段第566號</t>
    <phoneticPr fontId="2" type="noConversion"/>
  </si>
  <si>
    <t>AREA 56A, KAU TO, SHA TIN, NEW TERRITORIES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</si>
</sst>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76" formatCode="[$-809]d\ mmmm\ yyyy;@"/>
    <numFmt numFmtId="177" formatCode="0.00_);[Red]\(0.00\)"/>
    <numFmt numFmtId="178" formatCode="#,##0.00_);[Red]\(#,##0.00\)"/>
    <numFmt numFmtId="179" formatCode="_-* #,##0.0_-;\-* #,##0.0_-;_-* &quot;-&quot;??_-;_-@_-"/>
    <numFmt numFmtId="180" formatCode="#,##0.0_);[Red]\(#,##0.0\)"/>
    <numFmt numFmtId="181" formatCode="#,##0_);[Red]\(#,##0\)"/>
    <numFmt numFmtId="182" formatCode="_-* #,##0_-;\-* #,##0_-;_-* &quot;-&quot;??_-;_-@_-"/>
    <numFmt numFmtId="183" formatCode="_-* #,##0.000_-;\-* #,##0.000_-;_-* &quot;-&quot;??_-;_-@_-"/>
    <numFmt numFmtId="184" formatCode="_-* #,##0.000000_-;\-* #,##0.000000_-;_-* &quot;-&quot;??_-;_-@_-"/>
    <numFmt numFmtId="185" formatCode="#,##0.000000_);[Red]\(#,##0.000000\)"/>
  </numFmts>
  <fonts count="1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u/>
      <sz val="12"/>
      <name val="新細明體"/>
      <family val="1"/>
      <charset val="136"/>
    </font>
    <font>
      <b/>
      <u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8"/>
      <name val="新細明體"/>
      <family val="1"/>
      <charset val="136"/>
    </font>
    <font>
      <sz val="11"/>
      <name val="Times New Roman"/>
      <family val="1"/>
    </font>
    <font>
      <sz val="11.5"/>
      <color rgb="FF000000"/>
      <name val="Times New Roman"/>
      <family val="1"/>
    </font>
    <font>
      <sz val="11.5"/>
      <color rgb="FF000000"/>
      <name val="新細明體"/>
      <family val="1"/>
      <charset val="136"/>
    </font>
    <font>
      <sz val="12"/>
      <color indexed="8"/>
      <name val="新細明體"/>
      <family val="1"/>
      <charset val="136"/>
      <scheme val="minor"/>
    </font>
    <font>
      <sz val="12"/>
      <color rgb="FF000000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7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vertical="center"/>
    </xf>
    <xf numFmtId="176" fontId="6" fillId="0" borderId="0" xfId="0" applyNumberFormat="1" applyFont="1" applyAlignment="1">
      <alignment horizontal="center" vertical="top" wrapText="1"/>
    </xf>
    <xf numFmtId="0" fontId="6" fillId="0" borderId="0" xfId="0" applyFont="1">
      <alignment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vertical="top" wrapText="1"/>
    </xf>
    <xf numFmtId="176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top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31" fontId="8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0" xfId="0" applyFont="1" applyAlignment="1">
      <alignment vertical="top" wrapText="1"/>
    </xf>
    <xf numFmtId="177" fontId="0" fillId="0" borderId="0" xfId="0" applyNumberFormat="1">
      <alignment vertical="center"/>
    </xf>
    <xf numFmtId="43" fontId="9" fillId="0" borderId="0" xfId="1" applyFont="1">
      <alignment vertical="center"/>
    </xf>
    <xf numFmtId="0" fontId="9" fillId="0" borderId="0" xfId="0" applyFont="1" applyAlignment="1">
      <alignment horizontal="left" vertical="top" wrapText="1"/>
    </xf>
    <xf numFmtId="178" fontId="9" fillId="0" borderId="0" xfId="0" applyNumberFormat="1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43" fontId="9" fillId="0" borderId="0" xfId="0" applyNumberFormat="1" applyFont="1" applyAlignment="1">
      <alignment horizontal="right" vertical="top" wrapText="1"/>
    </xf>
    <xf numFmtId="179" fontId="9" fillId="0" borderId="0" xfId="1" applyNumberFormat="1" applyFont="1" applyAlignment="1">
      <alignment horizontal="right" vertical="top" wrapText="1"/>
    </xf>
    <xf numFmtId="180" fontId="9" fillId="0" borderId="0" xfId="0" applyNumberFormat="1" applyFont="1" applyAlignment="1">
      <alignment horizontal="right" vertical="top" wrapText="1"/>
    </xf>
    <xf numFmtId="181" fontId="9" fillId="0" borderId="0" xfId="0" applyNumberFormat="1" applyFont="1" applyAlignment="1">
      <alignment horizontal="right" vertical="top" wrapText="1"/>
    </xf>
    <xf numFmtId="182" fontId="9" fillId="0" borderId="0" xfId="1" applyNumberFormat="1" applyFont="1" applyAlignment="1">
      <alignment horizontal="right" vertical="top" wrapText="1"/>
    </xf>
    <xf numFmtId="179" fontId="9" fillId="0" borderId="0" xfId="0" applyNumberFormat="1" applyFont="1" applyAlignment="1">
      <alignment horizontal="right" vertical="top" wrapText="1"/>
    </xf>
    <xf numFmtId="182" fontId="9" fillId="0" borderId="0" xfId="0" applyNumberFormat="1" applyFont="1" applyAlignment="1">
      <alignment horizontal="right" vertical="top" wrapText="1"/>
    </xf>
    <xf numFmtId="183" fontId="9" fillId="0" borderId="0" xfId="0" applyNumberFormat="1" applyFont="1" applyAlignment="1">
      <alignment horizontal="right" vertical="top" wrapText="1"/>
    </xf>
    <xf numFmtId="184" fontId="9" fillId="0" borderId="0" xfId="0" applyNumberFormat="1" applyFont="1" applyAlignment="1">
      <alignment horizontal="right" vertical="top" wrapText="1"/>
    </xf>
    <xf numFmtId="179" fontId="9" fillId="0" borderId="0" xfId="1" applyNumberFormat="1" applyFont="1">
      <alignment vertical="center"/>
    </xf>
    <xf numFmtId="179" fontId="6" fillId="0" borderId="0" xfId="1" applyNumberFormat="1" applyFont="1">
      <alignment vertical="center"/>
    </xf>
    <xf numFmtId="184" fontId="6" fillId="0" borderId="0" xfId="1" applyNumberFormat="1" applyFont="1" applyAlignment="1">
      <alignment horizontal="right" vertical="center"/>
    </xf>
    <xf numFmtId="184" fontId="9" fillId="0" borderId="0" xfId="1" applyNumberFormat="1" applyFont="1" applyAlignment="1">
      <alignment horizontal="right" vertical="top"/>
    </xf>
    <xf numFmtId="182" fontId="9" fillId="0" borderId="0" xfId="1" quotePrefix="1" applyNumberFormat="1" applyFont="1" applyAlignment="1">
      <alignment horizontal="right" vertical="top" wrapText="1"/>
    </xf>
    <xf numFmtId="185" fontId="9" fillId="0" borderId="0" xfId="0" applyNumberFormat="1" applyFont="1" applyAlignment="1">
      <alignment horizontal="right" vertical="top" wrapText="1"/>
    </xf>
    <xf numFmtId="31" fontId="8" fillId="0" borderId="0" xfId="0" applyNumberFormat="1" applyFont="1" applyAlignment="1">
      <alignment horizontal="left" vertical="top" wrapText="1"/>
    </xf>
    <xf numFmtId="31" fontId="12" fillId="0" borderId="0" xfId="0" applyNumberFormat="1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39"/>
  <sheetViews>
    <sheetView tabSelected="1" zoomScaleNormal="100" zoomScaleSheetLayoutView="100" workbookViewId="0">
      <selection activeCell="A3" sqref="A3"/>
    </sheetView>
  </sheetViews>
  <sheetFormatPr defaultRowHeight="16.5"/>
  <cols>
    <col min="1" max="1" width="18.875" customWidth="1"/>
    <col min="2" max="2" width="10.5" customWidth="1"/>
    <col min="3" max="3" width="18.5" customWidth="1"/>
    <col min="4" max="4" width="21.25" customWidth="1"/>
    <col min="5" max="5" width="14.875" customWidth="1"/>
    <col min="6" max="6" width="13.5" customWidth="1"/>
    <col min="7" max="7" width="17.5" customWidth="1"/>
    <col min="8" max="8" width="3.75" customWidth="1"/>
  </cols>
  <sheetData>
    <row r="1" spans="1:9" ht="30" customHeight="1">
      <c r="A1" s="47" t="s">
        <v>13</v>
      </c>
      <c r="B1" s="47"/>
      <c r="C1" s="47"/>
      <c r="D1" s="47"/>
      <c r="E1" s="47"/>
      <c r="F1" s="47"/>
      <c r="G1" s="47"/>
      <c r="H1" s="3"/>
      <c r="I1" s="3"/>
    </row>
    <row r="2" spans="1:9" ht="48" customHeight="1">
      <c r="A2" s="1" t="s">
        <v>7</v>
      </c>
      <c r="B2" s="1" t="s">
        <v>0</v>
      </c>
      <c r="C2" s="2" t="s">
        <v>16</v>
      </c>
      <c r="D2" s="2" t="s">
        <v>1</v>
      </c>
      <c r="E2" s="2" t="s">
        <v>2</v>
      </c>
      <c r="F2" s="1" t="s">
        <v>17</v>
      </c>
      <c r="G2" s="1" t="s">
        <v>15</v>
      </c>
    </row>
    <row r="3" spans="1:9" ht="15" customHeight="1">
      <c r="A3" s="1"/>
      <c r="B3" s="1"/>
      <c r="C3" s="1"/>
      <c r="D3" s="2"/>
      <c r="E3" s="2"/>
      <c r="F3" s="1"/>
      <c r="G3" s="1"/>
    </row>
    <row r="4" spans="1:9" s="5" customFormat="1" ht="64.5" customHeight="1">
      <c r="A4" s="9">
        <v>41011</v>
      </c>
      <c r="B4" s="10" t="s">
        <v>18</v>
      </c>
      <c r="C4" s="10" t="s">
        <v>19</v>
      </c>
      <c r="D4" s="26" t="s">
        <v>20</v>
      </c>
      <c r="E4" s="10" t="s">
        <v>21</v>
      </c>
      <c r="F4" s="33">
        <v>2091</v>
      </c>
      <c r="G4" s="27">
        <v>69.87</v>
      </c>
    </row>
    <row r="5" spans="1:9" s="5" customFormat="1" ht="91.5" customHeight="1">
      <c r="A5" s="9" t="s">
        <v>22</v>
      </c>
      <c r="B5" s="10" t="s">
        <v>18</v>
      </c>
      <c r="C5" s="10" t="s">
        <v>23</v>
      </c>
      <c r="D5" s="26" t="s">
        <v>24</v>
      </c>
      <c r="E5" s="10" t="s">
        <v>25</v>
      </c>
      <c r="F5" s="42" t="s">
        <v>45</v>
      </c>
      <c r="G5" s="42" t="s">
        <v>45</v>
      </c>
    </row>
    <row r="6" spans="1:9" s="5" customFormat="1" ht="85.5" customHeight="1">
      <c r="A6" s="9" t="s">
        <v>22</v>
      </c>
      <c r="B6" s="10" t="s">
        <v>18</v>
      </c>
      <c r="C6" s="10" t="s">
        <v>26</v>
      </c>
      <c r="D6" s="26" t="s">
        <v>24</v>
      </c>
      <c r="E6" s="10" t="s">
        <v>25</v>
      </c>
      <c r="F6" s="42" t="s">
        <v>45</v>
      </c>
      <c r="G6" s="42" t="s">
        <v>45</v>
      </c>
    </row>
    <row r="7" spans="1:9" s="5" customFormat="1" ht="61.5" customHeight="1">
      <c r="A7" s="9">
        <v>41031</v>
      </c>
      <c r="B7" s="10" t="s">
        <v>18</v>
      </c>
      <c r="C7" s="10" t="s">
        <v>27</v>
      </c>
      <c r="D7" s="26" t="s">
        <v>28</v>
      </c>
      <c r="E7" s="10" t="s">
        <v>29</v>
      </c>
      <c r="F7" s="33">
        <v>4340</v>
      </c>
      <c r="G7" s="33">
        <v>1668</v>
      </c>
    </row>
    <row r="8" spans="1:9" s="5" customFormat="1" ht="69.75" customHeight="1">
      <c r="A8" s="9">
        <v>41031</v>
      </c>
      <c r="B8" s="10" t="s">
        <v>18</v>
      </c>
      <c r="C8" s="10" t="s">
        <v>30</v>
      </c>
      <c r="D8" s="26" t="s">
        <v>31</v>
      </c>
      <c r="E8" s="10" t="s">
        <v>32</v>
      </c>
      <c r="F8" s="33">
        <v>9020</v>
      </c>
      <c r="G8" s="32">
        <v>180</v>
      </c>
    </row>
    <row r="9" spans="1:9" s="5" customFormat="1" ht="69" customHeight="1">
      <c r="A9" s="9">
        <v>41053</v>
      </c>
      <c r="B9" s="10" t="s">
        <v>18</v>
      </c>
      <c r="C9" s="10" t="s">
        <v>33</v>
      </c>
      <c r="D9" s="26" t="s">
        <v>34</v>
      </c>
      <c r="E9" s="10" t="s">
        <v>35</v>
      </c>
      <c r="F9" s="33">
        <v>4352</v>
      </c>
      <c r="G9" s="35">
        <v>1033</v>
      </c>
    </row>
    <row r="10" spans="1:9" s="5" customFormat="1" ht="62.25" customHeight="1">
      <c r="A10" s="9">
        <v>41053</v>
      </c>
      <c r="B10" s="10" t="s">
        <v>18</v>
      </c>
      <c r="C10" s="10" t="s">
        <v>36</v>
      </c>
      <c r="D10" s="26" t="s">
        <v>37</v>
      </c>
      <c r="E10" s="10" t="s">
        <v>29</v>
      </c>
      <c r="F10" s="33">
        <v>4680</v>
      </c>
      <c r="G10" s="34">
        <v>531.5</v>
      </c>
    </row>
    <row r="11" spans="1:9" s="5" customFormat="1" ht="55.5" customHeight="1">
      <c r="A11" s="9">
        <v>41059</v>
      </c>
      <c r="B11" s="10" t="s">
        <v>18</v>
      </c>
      <c r="C11" s="10" t="s">
        <v>38</v>
      </c>
      <c r="D11" s="26" t="s">
        <v>39</v>
      </c>
      <c r="E11" s="10" t="s">
        <v>29</v>
      </c>
      <c r="F11" s="33">
        <v>10249</v>
      </c>
      <c r="G11" s="35">
        <v>6000</v>
      </c>
    </row>
    <row r="12" spans="1:9" s="5" customFormat="1" ht="73.5" customHeight="1">
      <c r="A12" s="9">
        <v>41059</v>
      </c>
      <c r="B12" s="10" t="s">
        <v>18</v>
      </c>
      <c r="C12" s="10" t="s">
        <v>40</v>
      </c>
      <c r="D12" s="26" t="s">
        <v>41</v>
      </c>
      <c r="E12" s="10" t="s">
        <v>29</v>
      </c>
      <c r="F12" s="30">
        <v>1142.5</v>
      </c>
      <c r="G12" s="29">
        <v>15.01</v>
      </c>
    </row>
    <row r="13" spans="1:9" s="5" customFormat="1" ht="68.25" customHeight="1">
      <c r="A13" s="9">
        <v>41101</v>
      </c>
      <c r="B13" s="10" t="s">
        <v>18</v>
      </c>
      <c r="C13" s="10" t="s">
        <v>42</v>
      </c>
      <c r="D13" s="26" t="s">
        <v>43</v>
      </c>
      <c r="E13" s="10" t="s">
        <v>44</v>
      </c>
      <c r="F13" s="33">
        <v>23400</v>
      </c>
      <c r="G13" s="35">
        <v>6910</v>
      </c>
    </row>
    <row r="14" spans="1:9" s="5" customFormat="1" ht="70.5" customHeight="1">
      <c r="A14" s="9">
        <v>41122</v>
      </c>
      <c r="B14" s="10" t="s">
        <v>18</v>
      </c>
      <c r="C14" s="10" t="s">
        <v>46</v>
      </c>
      <c r="D14" s="26" t="s">
        <v>47</v>
      </c>
      <c r="E14" s="10" t="s">
        <v>48</v>
      </c>
      <c r="F14" s="33">
        <v>5026</v>
      </c>
      <c r="G14" s="36">
        <v>1168.933</v>
      </c>
    </row>
    <row r="15" spans="1:9" s="5" customFormat="1" ht="71.25" customHeight="1">
      <c r="A15" s="9">
        <v>41130</v>
      </c>
      <c r="B15" s="10" t="s">
        <v>18</v>
      </c>
      <c r="C15" s="10" t="s">
        <v>49</v>
      </c>
      <c r="D15" s="26" t="s">
        <v>50</v>
      </c>
      <c r="E15" s="10" t="s">
        <v>21</v>
      </c>
      <c r="F15" s="33">
        <v>2124</v>
      </c>
      <c r="G15" s="36">
        <v>259.10899999999998</v>
      </c>
    </row>
    <row r="16" spans="1:9" s="5" customFormat="1" ht="54.75" customHeight="1">
      <c r="A16" s="9">
        <v>41151</v>
      </c>
      <c r="B16" s="10" t="s">
        <v>18</v>
      </c>
      <c r="C16" s="10" t="s">
        <v>51</v>
      </c>
      <c r="D16" s="26" t="s">
        <v>52</v>
      </c>
      <c r="E16" s="10" t="s">
        <v>29</v>
      </c>
      <c r="F16" s="33">
        <v>19700</v>
      </c>
      <c r="G16" s="35">
        <v>3038</v>
      </c>
    </row>
    <row r="17" spans="1:7" s="5" customFormat="1" ht="73.5" customHeight="1">
      <c r="A17" s="9">
        <v>41151</v>
      </c>
      <c r="B17" s="10" t="s">
        <v>18</v>
      </c>
      <c r="C17" s="10" t="s">
        <v>53</v>
      </c>
      <c r="D17" s="26" t="s">
        <v>54</v>
      </c>
      <c r="E17" s="10" t="s">
        <v>44</v>
      </c>
      <c r="F17" s="33">
        <v>5200</v>
      </c>
      <c r="G17" s="34">
        <v>80.8</v>
      </c>
    </row>
    <row r="18" spans="1:7" s="5" customFormat="1" ht="74.25" customHeight="1">
      <c r="A18" s="9">
        <v>41180</v>
      </c>
      <c r="B18" s="10" t="s">
        <v>18</v>
      </c>
      <c r="C18" s="10" t="s">
        <v>55</v>
      </c>
      <c r="D18" s="26" t="s">
        <v>56</v>
      </c>
      <c r="E18" s="10" t="s">
        <v>29</v>
      </c>
      <c r="F18" s="33">
        <v>12915</v>
      </c>
      <c r="G18" s="35">
        <v>2285</v>
      </c>
    </row>
    <row r="19" spans="1:7" s="5" customFormat="1" ht="74.25" customHeight="1">
      <c r="A19" s="9">
        <v>41180</v>
      </c>
      <c r="B19" s="10" t="s">
        <v>18</v>
      </c>
      <c r="C19" s="10" t="s">
        <v>57</v>
      </c>
      <c r="D19" s="26" t="s">
        <v>58</v>
      </c>
      <c r="E19" s="10" t="s">
        <v>29</v>
      </c>
      <c r="F19" s="30">
        <v>1780.3</v>
      </c>
      <c r="G19" s="35">
        <v>31</v>
      </c>
    </row>
    <row r="20" spans="1:7" s="5" customFormat="1" ht="69" customHeight="1">
      <c r="A20" s="9">
        <v>41220</v>
      </c>
      <c r="B20" s="10" t="s">
        <v>18</v>
      </c>
      <c r="C20" s="10" t="s">
        <v>59</v>
      </c>
      <c r="D20" s="26" t="s">
        <v>60</v>
      </c>
      <c r="E20" s="10" t="s">
        <v>29</v>
      </c>
      <c r="F20" s="33">
        <v>14954</v>
      </c>
      <c r="G20" s="35">
        <v>2545</v>
      </c>
    </row>
    <row r="21" spans="1:7" s="5" customFormat="1" ht="85.5" customHeight="1">
      <c r="A21" s="9">
        <v>41220</v>
      </c>
      <c r="B21" s="10" t="s">
        <v>18</v>
      </c>
      <c r="C21" s="10" t="s">
        <v>61</v>
      </c>
      <c r="D21" s="26" t="s">
        <v>62</v>
      </c>
      <c r="E21" s="10" t="s">
        <v>48</v>
      </c>
      <c r="F21" s="33">
        <v>14400</v>
      </c>
      <c r="G21" s="32">
        <v>2901</v>
      </c>
    </row>
    <row r="22" spans="1:7" s="5" customFormat="1" ht="76.5" customHeight="1">
      <c r="A22" s="9">
        <v>41241</v>
      </c>
      <c r="B22" s="10" t="s">
        <v>18</v>
      </c>
      <c r="C22" s="10" t="s">
        <v>63</v>
      </c>
      <c r="D22" s="26" t="s">
        <v>64</v>
      </c>
      <c r="E22" s="10" t="s">
        <v>29</v>
      </c>
      <c r="F22" s="33">
        <v>21306</v>
      </c>
      <c r="G22" s="32">
        <v>2826</v>
      </c>
    </row>
    <row r="23" spans="1:7" s="5" customFormat="1" ht="110.25" customHeight="1">
      <c r="A23" s="9">
        <v>41241</v>
      </c>
      <c r="B23" s="10" t="s">
        <v>18</v>
      </c>
      <c r="C23" s="10" t="s">
        <v>65</v>
      </c>
      <c r="D23" s="26" t="s">
        <v>66</v>
      </c>
      <c r="E23" s="10" t="s">
        <v>67</v>
      </c>
      <c r="F23" s="33">
        <v>2579</v>
      </c>
      <c r="G23" s="31">
        <v>1818.3</v>
      </c>
    </row>
    <row r="24" spans="1:7" s="5" customFormat="1" ht="77.25" customHeight="1">
      <c r="A24" s="9">
        <v>41256</v>
      </c>
      <c r="B24" s="10" t="s">
        <v>18</v>
      </c>
      <c r="C24" s="10" t="s">
        <v>68</v>
      </c>
      <c r="D24" s="26" t="s">
        <v>69</v>
      </c>
      <c r="E24" s="10" t="s">
        <v>29</v>
      </c>
      <c r="F24" s="33">
        <v>15969</v>
      </c>
      <c r="G24" s="32">
        <v>1968</v>
      </c>
    </row>
    <row r="25" spans="1:7" s="5" customFormat="1" ht="61.5" customHeight="1">
      <c r="A25" s="9">
        <v>41256</v>
      </c>
      <c r="B25" s="10" t="s">
        <v>18</v>
      </c>
      <c r="C25" s="10" t="s">
        <v>70</v>
      </c>
      <c r="D25" s="26" t="s">
        <v>71</v>
      </c>
      <c r="E25" s="10" t="s">
        <v>72</v>
      </c>
      <c r="F25" s="30">
        <v>271.3</v>
      </c>
      <c r="G25" s="43">
        <v>193.74628799999999</v>
      </c>
    </row>
    <row r="26" spans="1:7" s="5" customFormat="1" ht="57" customHeight="1">
      <c r="A26" s="9">
        <v>41283</v>
      </c>
      <c r="B26" s="10" t="s">
        <v>18</v>
      </c>
      <c r="C26" s="10" t="s">
        <v>73</v>
      </c>
      <c r="D26" s="26" t="s">
        <v>52</v>
      </c>
      <c r="E26" s="10" t="s">
        <v>29</v>
      </c>
      <c r="F26" s="33">
        <v>8590</v>
      </c>
      <c r="G26" s="43">
        <v>1466.888888</v>
      </c>
    </row>
    <row r="27" spans="1:7" s="5" customFormat="1" ht="75.75" customHeight="1">
      <c r="A27" s="9">
        <v>41283</v>
      </c>
      <c r="B27" s="10" t="s">
        <v>18</v>
      </c>
      <c r="C27" s="10" t="s">
        <v>74</v>
      </c>
      <c r="D27" s="26" t="s">
        <v>75</v>
      </c>
      <c r="E27" s="10" t="s">
        <v>29</v>
      </c>
      <c r="F27" s="33">
        <v>15430</v>
      </c>
      <c r="G27" s="32">
        <v>1455</v>
      </c>
    </row>
    <row r="28" spans="1:7" s="5" customFormat="1" ht="91.5" customHeight="1">
      <c r="A28" s="9">
        <v>41304</v>
      </c>
      <c r="B28" s="10" t="s">
        <v>18</v>
      </c>
      <c r="C28" s="10" t="s">
        <v>76</v>
      </c>
      <c r="D28" s="26" t="s">
        <v>77</v>
      </c>
      <c r="E28" s="10" t="s">
        <v>29</v>
      </c>
      <c r="F28" s="33">
        <v>26934</v>
      </c>
      <c r="G28" s="32">
        <v>1388</v>
      </c>
    </row>
    <row r="29" spans="1:7" s="5" customFormat="1" ht="69" customHeight="1">
      <c r="A29" s="9">
        <v>41346</v>
      </c>
      <c r="B29" s="10" t="s">
        <v>18</v>
      </c>
      <c r="C29" s="10" t="s">
        <v>78</v>
      </c>
      <c r="D29" s="26" t="s">
        <v>79</v>
      </c>
      <c r="E29" s="10" t="s">
        <v>80</v>
      </c>
      <c r="F29" s="33">
        <v>27500</v>
      </c>
      <c r="G29" s="32">
        <v>1688</v>
      </c>
    </row>
    <row r="30" spans="1:7" s="5" customFormat="1" ht="58.5" customHeight="1">
      <c r="A30" s="9" t="s">
        <v>81</v>
      </c>
      <c r="B30" s="10" t="s">
        <v>18</v>
      </c>
      <c r="C30" s="10" t="s">
        <v>82</v>
      </c>
      <c r="D30" s="26" t="s">
        <v>83</v>
      </c>
      <c r="E30" s="10" t="s">
        <v>80</v>
      </c>
      <c r="F30" s="42" t="s">
        <v>45</v>
      </c>
      <c r="G30" s="42" t="s">
        <v>45</v>
      </c>
    </row>
    <row r="31" spans="1:7" s="5" customFormat="1" ht="104.25" customHeight="1">
      <c r="A31" s="9">
        <v>41346</v>
      </c>
      <c r="B31" s="10" t="s">
        <v>18</v>
      </c>
      <c r="C31" s="10" t="s">
        <v>84</v>
      </c>
      <c r="D31" s="26" t="s">
        <v>85</v>
      </c>
      <c r="E31" s="10" t="s">
        <v>48</v>
      </c>
      <c r="F31" s="33">
        <v>24077</v>
      </c>
      <c r="G31" s="27">
        <v>11687.88</v>
      </c>
    </row>
    <row r="32" spans="1:7" s="5" customFormat="1" ht="90.75" customHeight="1">
      <c r="A32" s="9">
        <v>41346</v>
      </c>
      <c r="B32" s="10" t="s">
        <v>18</v>
      </c>
      <c r="C32" s="10" t="s">
        <v>86</v>
      </c>
      <c r="D32" s="26" t="s">
        <v>87</v>
      </c>
      <c r="E32" s="10" t="s">
        <v>88</v>
      </c>
      <c r="F32" s="33">
        <v>10026</v>
      </c>
      <c r="G32" s="32">
        <v>2328</v>
      </c>
    </row>
    <row r="33" spans="1:7" s="5" customFormat="1" ht="90" customHeight="1">
      <c r="A33" s="9">
        <v>41360</v>
      </c>
      <c r="B33" s="10" t="s">
        <v>18</v>
      </c>
      <c r="C33" s="10" t="s">
        <v>89</v>
      </c>
      <c r="D33" s="26" t="s">
        <v>90</v>
      </c>
      <c r="E33" s="10" t="s">
        <v>91</v>
      </c>
      <c r="F33" s="33">
        <v>5369</v>
      </c>
      <c r="G33" s="32">
        <v>2722</v>
      </c>
    </row>
    <row r="34" spans="1:7" s="5" customFormat="1" ht="66" customHeight="1">
      <c r="A34" s="9">
        <v>41360</v>
      </c>
      <c r="B34" s="10" t="s">
        <v>18</v>
      </c>
      <c r="C34" s="10" t="s">
        <v>92</v>
      </c>
      <c r="D34" s="26" t="s">
        <v>174</v>
      </c>
      <c r="E34" s="10" t="s">
        <v>29</v>
      </c>
      <c r="F34" s="33">
        <v>8080</v>
      </c>
      <c r="G34" s="35">
        <v>1420</v>
      </c>
    </row>
    <row r="35" spans="1:7" s="5" customFormat="1" ht="5.45" customHeight="1">
      <c r="A35" s="9"/>
      <c r="B35" s="11"/>
      <c r="C35" s="11"/>
      <c r="D35" s="11"/>
      <c r="E35" s="11"/>
      <c r="F35" s="25"/>
      <c r="G35" s="11"/>
    </row>
    <row r="36" spans="1:7" s="5" customFormat="1" ht="15.75">
      <c r="A36" s="9"/>
      <c r="B36" s="11"/>
      <c r="C36" s="11"/>
      <c r="D36" s="11"/>
      <c r="E36" s="12" t="s">
        <v>3</v>
      </c>
      <c r="F36" s="38">
        <f>SUM(F4:F35)</f>
        <v>301505.09999999998</v>
      </c>
      <c r="G36" s="41">
        <f>SUM(G4:G35)</f>
        <v>59678.037175999998</v>
      </c>
    </row>
    <row r="37" spans="1:7">
      <c r="A37" s="4"/>
    </row>
    <row r="38" spans="1:7">
      <c r="A38" s="4"/>
    </row>
    <row r="39" spans="1:7">
      <c r="A39" s="4"/>
    </row>
  </sheetData>
  <mergeCells count="1">
    <mergeCell ref="A1:G1"/>
  </mergeCells>
  <phoneticPr fontId="2" type="noConversion"/>
  <printOptions horizontalCentered="1"/>
  <pageMargins left="0" right="0" top="0.39370078740157483" bottom="0.11811023622047245" header="0.43307086614173229" footer="0.19685039370078741"/>
  <pageSetup paperSize="9" scale="80" fitToHeight="2" orientation="portrait" r:id="rId1"/>
  <headerFooter alignWithMargins="0">
    <oddFooter>&amp;C&amp;"Times New Roman,標準"&amp;10P.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zoomScaleSheetLayoutView="100" workbookViewId="0">
      <selection activeCell="A3" sqref="A3"/>
    </sheetView>
  </sheetViews>
  <sheetFormatPr defaultRowHeight="16.5"/>
  <cols>
    <col min="1" max="1" width="15.625" customWidth="1"/>
    <col min="2" max="2" width="8.125" customWidth="1"/>
    <col min="3" max="3" width="21.5" customWidth="1"/>
    <col min="4" max="4" width="20.75" customWidth="1"/>
    <col min="5" max="5" width="13.375" customWidth="1"/>
    <col min="6" max="6" width="15.375" customWidth="1"/>
    <col min="7" max="7" width="20" customWidth="1"/>
  </cols>
  <sheetData>
    <row r="1" spans="1:7" ht="42" customHeight="1">
      <c r="A1" s="48" t="s">
        <v>14</v>
      </c>
      <c r="B1" s="48"/>
      <c r="C1" s="48"/>
      <c r="D1" s="48"/>
      <c r="E1" s="48"/>
      <c r="F1" s="48"/>
      <c r="G1" s="48"/>
    </row>
    <row r="2" spans="1:7" s="13" customFormat="1" ht="57.75" customHeight="1">
      <c r="A2" s="16" t="s">
        <v>8</v>
      </c>
      <c r="B2" s="16" t="s">
        <v>9</v>
      </c>
      <c r="C2" s="17" t="s">
        <v>4</v>
      </c>
      <c r="D2" s="17" t="s">
        <v>5</v>
      </c>
      <c r="E2" s="17" t="s">
        <v>6</v>
      </c>
      <c r="F2" s="16" t="s">
        <v>10</v>
      </c>
      <c r="G2" s="16" t="s">
        <v>11</v>
      </c>
    </row>
    <row r="3" spans="1:7">
      <c r="A3" s="6"/>
      <c r="B3" s="6"/>
      <c r="C3" s="7"/>
      <c r="D3" s="7"/>
      <c r="E3" s="7"/>
      <c r="F3" s="6"/>
      <c r="G3" s="14"/>
    </row>
    <row r="4" spans="1:7" ht="55.7" customHeight="1">
      <c r="A4" s="21">
        <v>41011</v>
      </c>
      <c r="B4" s="28" t="s">
        <v>93</v>
      </c>
      <c r="C4" s="23" t="s">
        <v>120</v>
      </c>
      <c r="D4" s="46" t="s">
        <v>121</v>
      </c>
      <c r="E4" s="8" t="s">
        <v>94</v>
      </c>
      <c r="F4" s="33">
        <v>2091</v>
      </c>
      <c r="G4" s="27">
        <v>69.87</v>
      </c>
    </row>
    <row r="5" spans="1:7" ht="73.5" customHeight="1">
      <c r="A5" s="21" t="s">
        <v>160</v>
      </c>
      <c r="B5" s="21" t="s">
        <v>93</v>
      </c>
      <c r="C5" s="44" t="s">
        <v>119</v>
      </c>
      <c r="D5" s="44" t="s">
        <v>95</v>
      </c>
      <c r="E5" s="21" t="s">
        <v>96</v>
      </c>
      <c r="F5" s="42" t="s">
        <v>97</v>
      </c>
      <c r="G5" s="42" t="s">
        <v>97</v>
      </c>
    </row>
    <row r="6" spans="1:7" ht="79.5" customHeight="1">
      <c r="A6" s="21" t="s">
        <v>160</v>
      </c>
      <c r="B6" s="21" t="s">
        <v>93</v>
      </c>
      <c r="C6" s="44" t="s">
        <v>118</v>
      </c>
      <c r="D6" s="44" t="s">
        <v>95</v>
      </c>
      <c r="E6" s="21" t="s">
        <v>98</v>
      </c>
      <c r="F6" s="42" t="s">
        <v>97</v>
      </c>
      <c r="G6" s="42" t="s">
        <v>97</v>
      </c>
    </row>
    <row r="7" spans="1:7" ht="64.5" customHeight="1">
      <c r="A7" s="21">
        <v>41031</v>
      </c>
      <c r="B7" s="21" t="s">
        <v>99</v>
      </c>
      <c r="C7" s="45" t="s">
        <v>117</v>
      </c>
      <c r="D7" s="45" t="s">
        <v>122</v>
      </c>
      <c r="E7" s="21" t="s">
        <v>100</v>
      </c>
      <c r="F7" s="33">
        <v>4340</v>
      </c>
      <c r="G7" s="35">
        <v>1668</v>
      </c>
    </row>
    <row r="8" spans="1:7" ht="55.7" customHeight="1">
      <c r="A8" s="21">
        <v>41031</v>
      </c>
      <c r="B8" s="21" t="s">
        <v>101</v>
      </c>
      <c r="C8" s="45" t="s">
        <v>116</v>
      </c>
      <c r="D8" s="44" t="s">
        <v>102</v>
      </c>
      <c r="E8" s="21" t="s">
        <v>103</v>
      </c>
      <c r="F8" s="33">
        <v>9020</v>
      </c>
      <c r="G8" s="35">
        <v>180</v>
      </c>
    </row>
    <row r="9" spans="1:7" ht="66" customHeight="1">
      <c r="A9" s="21">
        <v>41053</v>
      </c>
      <c r="B9" s="28" t="s">
        <v>93</v>
      </c>
      <c r="C9" s="45" t="s">
        <v>115</v>
      </c>
      <c r="D9" s="45" t="s">
        <v>123</v>
      </c>
      <c r="E9" s="21" t="s">
        <v>104</v>
      </c>
      <c r="F9" s="33">
        <v>4352</v>
      </c>
      <c r="G9" s="35">
        <v>1033</v>
      </c>
    </row>
    <row r="10" spans="1:7" ht="61.5" customHeight="1">
      <c r="A10" s="21">
        <v>41053</v>
      </c>
      <c r="B10" s="28" t="s">
        <v>93</v>
      </c>
      <c r="C10" s="23" t="s">
        <v>114</v>
      </c>
      <c r="D10" s="22" t="s">
        <v>124</v>
      </c>
      <c r="E10" s="8" t="s">
        <v>105</v>
      </c>
      <c r="F10" s="33">
        <v>4680</v>
      </c>
      <c r="G10" s="34">
        <v>531.5</v>
      </c>
    </row>
    <row r="11" spans="1:7" ht="66.75" customHeight="1">
      <c r="A11" s="21">
        <v>41059</v>
      </c>
      <c r="B11" s="28" t="s">
        <v>93</v>
      </c>
      <c r="C11" s="23" t="s">
        <v>113</v>
      </c>
      <c r="D11" s="22" t="s">
        <v>106</v>
      </c>
      <c r="E11" s="8" t="s">
        <v>105</v>
      </c>
      <c r="F11" s="33">
        <v>10249</v>
      </c>
      <c r="G11" s="35">
        <v>6000</v>
      </c>
    </row>
    <row r="12" spans="1:7" ht="62.25" customHeight="1">
      <c r="A12" s="21">
        <v>41059</v>
      </c>
      <c r="B12" s="28" t="s">
        <v>93</v>
      </c>
      <c r="C12" s="23" t="s">
        <v>112</v>
      </c>
      <c r="D12" s="22" t="s">
        <v>107</v>
      </c>
      <c r="E12" s="8" t="s">
        <v>105</v>
      </c>
      <c r="F12" s="30">
        <v>1142.5</v>
      </c>
      <c r="G12" s="29">
        <v>15.01</v>
      </c>
    </row>
    <row r="13" spans="1:7" ht="62.25" customHeight="1">
      <c r="A13" s="21">
        <v>41101</v>
      </c>
      <c r="B13" s="28" t="s">
        <v>93</v>
      </c>
      <c r="C13" s="23" t="s">
        <v>111</v>
      </c>
      <c r="D13" s="22" t="s">
        <v>108</v>
      </c>
      <c r="E13" s="8" t="s">
        <v>109</v>
      </c>
      <c r="F13" s="33">
        <v>23400</v>
      </c>
      <c r="G13" s="35">
        <v>6910</v>
      </c>
    </row>
    <row r="14" spans="1:7" ht="62.25" customHeight="1">
      <c r="A14" s="21">
        <v>41122</v>
      </c>
      <c r="B14" s="28" t="s">
        <v>93</v>
      </c>
      <c r="C14" s="23" t="s">
        <v>110</v>
      </c>
      <c r="D14" s="22" t="s">
        <v>125</v>
      </c>
      <c r="E14" s="21" t="s">
        <v>104</v>
      </c>
      <c r="F14" s="33">
        <v>5026</v>
      </c>
      <c r="G14" s="36">
        <v>1168.933</v>
      </c>
    </row>
    <row r="15" spans="1:7" ht="62.25" customHeight="1">
      <c r="A15" s="21">
        <v>41130</v>
      </c>
      <c r="B15" s="28" t="s">
        <v>93</v>
      </c>
      <c r="C15" s="23" t="s">
        <v>126</v>
      </c>
      <c r="D15" s="22" t="s">
        <v>127</v>
      </c>
      <c r="E15" s="8" t="s">
        <v>128</v>
      </c>
      <c r="F15" s="33">
        <v>2124</v>
      </c>
      <c r="G15" s="36">
        <v>259.10899999999998</v>
      </c>
    </row>
    <row r="16" spans="1:7" ht="62.25" customHeight="1">
      <c r="A16" s="21">
        <v>41151</v>
      </c>
      <c r="B16" s="28" t="s">
        <v>93</v>
      </c>
      <c r="C16" s="23" t="s">
        <v>129</v>
      </c>
      <c r="D16" s="22" t="s">
        <v>124</v>
      </c>
      <c r="E16" s="8" t="s">
        <v>131</v>
      </c>
      <c r="F16" s="33">
        <v>19700</v>
      </c>
      <c r="G16" s="35">
        <v>3038</v>
      </c>
    </row>
    <row r="17" spans="1:7" ht="62.25" customHeight="1">
      <c r="A17" s="21">
        <v>41151</v>
      </c>
      <c r="B17" s="28" t="s">
        <v>93</v>
      </c>
      <c r="C17" s="23" t="s">
        <v>133</v>
      </c>
      <c r="D17" s="22" t="s">
        <v>130</v>
      </c>
      <c r="E17" s="8" t="s">
        <v>132</v>
      </c>
      <c r="F17" s="33">
        <v>5200</v>
      </c>
      <c r="G17" s="34">
        <v>80.8</v>
      </c>
    </row>
    <row r="18" spans="1:7" ht="62.25" customHeight="1">
      <c r="A18" s="21">
        <v>41180</v>
      </c>
      <c r="B18" s="28" t="s">
        <v>93</v>
      </c>
      <c r="C18" s="23" t="s">
        <v>134</v>
      </c>
      <c r="D18" s="22" t="s">
        <v>135</v>
      </c>
      <c r="E18" s="8" t="s">
        <v>131</v>
      </c>
      <c r="F18" s="33">
        <v>12915</v>
      </c>
      <c r="G18" s="35">
        <v>2285</v>
      </c>
    </row>
    <row r="19" spans="1:7" ht="62.25" customHeight="1">
      <c r="A19" s="21">
        <v>41180</v>
      </c>
      <c r="B19" s="28" t="s">
        <v>93</v>
      </c>
      <c r="C19" s="23" t="s">
        <v>167</v>
      </c>
      <c r="D19" s="22" t="s">
        <v>136</v>
      </c>
      <c r="E19" s="8" t="s">
        <v>131</v>
      </c>
      <c r="F19" s="30">
        <v>1780.3</v>
      </c>
      <c r="G19" s="35">
        <v>31</v>
      </c>
    </row>
    <row r="20" spans="1:7" ht="62.25" customHeight="1">
      <c r="A20" s="21">
        <v>41220</v>
      </c>
      <c r="B20" s="28" t="s">
        <v>93</v>
      </c>
      <c r="C20" s="23" t="s">
        <v>137</v>
      </c>
      <c r="D20" s="22" t="s">
        <v>138</v>
      </c>
      <c r="E20" s="8" t="s">
        <v>131</v>
      </c>
      <c r="F20" s="33">
        <v>14954</v>
      </c>
      <c r="G20" s="35">
        <v>2545</v>
      </c>
    </row>
    <row r="21" spans="1:7" ht="62.25" customHeight="1">
      <c r="A21" s="21">
        <v>41220</v>
      </c>
      <c r="B21" s="28" t="s">
        <v>93</v>
      </c>
      <c r="C21" s="23" t="s">
        <v>139</v>
      </c>
      <c r="D21" s="22" t="s">
        <v>140</v>
      </c>
      <c r="E21" s="21" t="s">
        <v>104</v>
      </c>
      <c r="F21" s="33">
        <v>14400</v>
      </c>
      <c r="G21" s="35">
        <v>2901</v>
      </c>
    </row>
    <row r="22" spans="1:7" ht="62.25" customHeight="1">
      <c r="A22" s="21">
        <v>41241</v>
      </c>
      <c r="B22" s="28" t="s">
        <v>93</v>
      </c>
      <c r="C22" s="23" t="s">
        <v>141</v>
      </c>
      <c r="D22" s="22" t="s">
        <v>142</v>
      </c>
      <c r="E22" s="8" t="s">
        <v>131</v>
      </c>
      <c r="F22" s="33">
        <v>21306</v>
      </c>
      <c r="G22" s="35">
        <v>2826</v>
      </c>
    </row>
    <row r="23" spans="1:7" ht="62.25" customHeight="1">
      <c r="A23" s="21">
        <v>41241</v>
      </c>
      <c r="B23" s="28" t="s">
        <v>93</v>
      </c>
      <c r="C23" s="23" t="s">
        <v>143</v>
      </c>
      <c r="D23" s="22" t="s">
        <v>144</v>
      </c>
      <c r="E23" s="8" t="s">
        <v>145</v>
      </c>
      <c r="F23" s="33">
        <v>2579</v>
      </c>
      <c r="G23" s="34">
        <v>1818.3</v>
      </c>
    </row>
    <row r="24" spans="1:7" ht="62.25" customHeight="1">
      <c r="A24" s="21">
        <v>41256</v>
      </c>
      <c r="B24" s="28" t="s">
        <v>93</v>
      </c>
      <c r="C24" s="23" t="s">
        <v>146</v>
      </c>
      <c r="D24" s="22" t="s">
        <v>147</v>
      </c>
      <c r="E24" s="8" t="s">
        <v>131</v>
      </c>
      <c r="F24" s="33">
        <v>15969</v>
      </c>
      <c r="G24" s="35">
        <v>1968</v>
      </c>
    </row>
    <row r="25" spans="1:7" ht="62.25" customHeight="1">
      <c r="A25" s="21">
        <v>41256</v>
      </c>
      <c r="B25" s="28" t="s">
        <v>93</v>
      </c>
      <c r="C25" s="23" t="s">
        <v>148</v>
      </c>
      <c r="D25" s="22" t="s">
        <v>149</v>
      </c>
      <c r="E25" s="8" t="s">
        <v>150</v>
      </c>
      <c r="F25" s="30">
        <v>271.3</v>
      </c>
      <c r="G25" s="37">
        <v>193.74628799999999</v>
      </c>
    </row>
    <row r="26" spans="1:7" ht="62.25" customHeight="1">
      <c r="A26" s="21">
        <v>41283</v>
      </c>
      <c r="B26" s="28" t="s">
        <v>93</v>
      </c>
      <c r="C26" s="23" t="s">
        <v>151</v>
      </c>
      <c r="D26" s="22" t="s">
        <v>152</v>
      </c>
      <c r="E26" s="8" t="s">
        <v>131</v>
      </c>
      <c r="F26" s="33">
        <v>8590</v>
      </c>
      <c r="G26" s="37">
        <v>1466.888888</v>
      </c>
    </row>
    <row r="27" spans="1:7" ht="62.25" customHeight="1">
      <c r="A27" s="21">
        <v>41283</v>
      </c>
      <c r="B27" s="28" t="s">
        <v>93</v>
      </c>
      <c r="C27" s="23" t="s">
        <v>166</v>
      </c>
      <c r="D27" s="22" t="s">
        <v>153</v>
      </c>
      <c r="E27" s="8" t="s">
        <v>131</v>
      </c>
      <c r="F27" s="33">
        <v>15430</v>
      </c>
      <c r="G27" s="35">
        <v>1455</v>
      </c>
    </row>
    <row r="28" spans="1:7" ht="62.25" customHeight="1">
      <c r="A28" s="21">
        <v>41304</v>
      </c>
      <c r="B28" s="28" t="s">
        <v>93</v>
      </c>
      <c r="C28" s="23" t="s">
        <v>154</v>
      </c>
      <c r="D28" s="22" t="s">
        <v>155</v>
      </c>
      <c r="E28" s="8" t="s">
        <v>131</v>
      </c>
      <c r="F28" s="33">
        <v>26934</v>
      </c>
      <c r="G28" s="35">
        <v>1388</v>
      </c>
    </row>
    <row r="29" spans="1:7" ht="62.25" customHeight="1">
      <c r="A29" s="21">
        <v>41346</v>
      </c>
      <c r="B29" s="28" t="s">
        <v>93</v>
      </c>
      <c r="C29" s="23" t="s">
        <v>156</v>
      </c>
      <c r="D29" s="22" t="s">
        <v>157</v>
      </c>
      <c r="E29" s="8" t="s">
        <v>158</v>
      </c>
      <c r="F29" s="33">
        <v>27500</v>
      </c>
      <c r="G29" s="35">
        <v>1688</v>
      </c>
    </row>
    <row r="30" spans="1:7" ht="73.5" customHeight="1">
      <c r="A30" s="21" t="s">
        <v>159</v>
      </c>
      <c r="B30" s="28" t="s">
        <v>93</v>
      </c>
      <c r="C30" s="23" t="s">
        <v>161</v>
      </c>
      <c r="D30" s="22" t="s">
        <v>162</v>
      </c>
      <c r="E30" s="8" t="s">
        <v>158</v>
      </c>
      <c r="F30" s="42" t="s">
        <v>97</v>
      </c>
      <c r="G30" s="42" t="s">
        <v>97</v>
      </c>
    </row>
    <row r="31" spans="1:7" ht="62.25" customHeight="1">
      <c r="A31" s="21">
        <v>41346</v>
      </c>
      <c r="B31" s="28" t="s">
        <v>93</v>
      </c>
      <c r="C31" s="23" t="s">
        <v>164</v>
      </c>
      <c r="D31" s="22" t="s">
        <v>163</v>
      </c>
      <c r="E31" s="21" t="s">
        <v>104</v>
      </c>
      <c r="F31" s="33">
        <v>24077</v>
      </c>
      <c r="G31" s="29">
        <v>11687.88</v>
      </c>
    </row>
    <row r="32" spans="1:7" ht="62.25" customHeight="1">
      <c r="A32" s="21">
        <v>41346</v>
      </c>
      <c r="B32" s="28" t="s">
        <v>93</v>
      </c>
      <c r="C32" s="23" t="s">
        <v>165</v>
      </c>
      <c r="D32" s="22" t="s">
        <v>168</v>
      </c>
      <c r="E32" s="8" t="s">
        <v>169</v>
      </c>
      <c r="F32" s="33">
        <v>10026</v>
      </c>
      <c r="G32" s="35">
        <v>2328</v>
      </c>
    </row>
    <row r="33" spans="1:7" ht="62.25" customHeight="1">
      <c r="A33" s="21">
        <v>41360</v>
      </c>
      <c r="B33" s="28" t="s">
        <v>93</v>
      </c>
      <c r="C33" s="23" t="s">
        <v>172</v>
      </c>
      <c r="D33" s="22" t="s">
        <v>170</v>
      </c>
      <c r="E33" s="8" t="s">
        <v>171</v>
      </c>
      <c r="F33" s="33">
        <v>5369</v>
      </c>
      <c r="G33" s="35">
        <v>2722</v>
      </c>
    </row>
    <row r="34" spans="1:7" ht="64.5" customHeight="1">
      <c r="A34" s="21">
        <v>41360</v>
      </c>
      <c r="B34" s="28" t="s">
        <v>93</v>
      </c>
      <c r="C34" s="23" t="s">
        <v>173</v>
      </c>
      <c r="D34" s="22" t="s">
        <v>152</v>
      </c>
      <c r="E34" s="8" t="s">
        <v>131</v>
      </c>
      <c r="F34" s="33">
        <v>8080</v>
      </c>
      <c r="G34" s="35">
        <v>1420</v>
      </c>
    </row>
    <row r="35" spans="1:7" ht="7.9" customHeight="1">
      <c r="A35" s="18"/>
      <c r="B35" s="19"/>
      <c r="C35" s="19"/>
      <c r="D35" s="19"/>
      <c r="F35" s="24"/>
      <c r="G35" s="15"/>
    </row>
    <row r="36" spans="1:7">
      <c r="A36" s="18"/>
      <c r="B36" s="19"/>
      <c r="C36" s="19"/>
      <c r="D36" s="19"/>
      <c r="E36" s="20" t="s">
        <v>12</v>
      </c>
      <c r="F36" s="39">
        <f>SUM(F4:F35)</f>
        <v>301505.09999999998</v>
      </c>
      <c r="G36" s="40">
        <f>SUM(G4:G35)</f>
        <v>59678.037175999998</v>
      </c>
    </row>
  </sheetData>
  <mergeCells count="1">
    <mergeCell ref="A1:G1"/>
  </mergeCells>
  <phoneticPr fontId="2" type="noConversion"/>
  <printOptions horizontalCentered="1"/>
  <pageMargins left="0.15748031496062992" right="0.23622047244094491" top="0.43307086614173229" bottom="0.55118110236220474" header="0.27559055118110237" footer="0.19685039370078741"/>
  <pageSetup paperSize="9" scale="80" fitToHeight="7" orientation="portrait" horizontalDpi="300" verticalDpi="300" r:id="rId1"/>
  <headerFooter alignWithMargins="0">
    <oddFooter>&amp;C第 &amp;P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English</vt:lpstr>
      <vt:lpstr>Chinese</vt:lpstr>
      <vt:lpstr>Chinese!Print_Area</vt:lpstr>
      <vt:lpstr>English!Print_Area</vt:lpstr>
    </vt:vector>
  </TitlesOfParts>
  <Company>Hong Kong Special Administrative Region Area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ESTOHQ2</dc:creator>
  <cp:lastModifiedBy>Lands User</cp:lastModifiedBy>
  <cp:lastPrinted>2016-09-01T08:34:48Z</cp:lastPrinted>
  <dcterms:created xsi:type="dcterms:W3CDTF">2013-04-10T02:50:27Z</dcterms:created>
  <dcterms:modified xsi:type="dcterms:W3CDTF">2016-09-06T07:11:44Z</dcterms:modified>
</cp:coreProperties>
</file>