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 activeTab="1"/>
  </bookViews>
  <sheets>
    <sheet name="English" sheetId="1" r:id="rId1"/>
    <sheet name="Chinese" sheetId="3" r:id="rId2"/>
  </sheets>
  <definedNames>
    <definedName name="_xlnm.Print_Area" localSheetId="1">Chinese!$A$1:$G$10</definedName>
    <definedName name="_xlnm.Print_Area" localSheetId="0">English!$A$1:$H$9</definedName>
  </definedNames>
  <calcPr calcId="145621"/>
</workbook>
</file>

<file path=xl/calcChain.xml><?xml version="1.0" encoding="utf-8"?>
<calcChain xmlns="http://schemas.openxmlformats.org/spreadsheetml/2006/main">
  <c r="G9" i="1" l="1"/>
  <c r="F9" i="3" l="1"/>
  <c r="G9" i="3"/>
  <c r="F9" i="1"/>
</calcChain>
</file>

<file path=xl/sharedStrings.xml><?xml version="1.0" encoding="utf-8"?>
<sst xmlns="http://schemas.openxmlformats.org/spreadsheetml/2006/main" count="56" uniqueCount="52">
  <si>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</si>
  <si>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</si>
  <si>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</si>
  <si>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</si>
  <si>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</si>
  <si>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</si>
  <si>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</si>
  <si>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</si>
  <si>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t>合共 :</t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</si>
  <si>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($M)</t>
    </r>
    <phoneticPr fontId="2" type="noConversion"/>
  </si>
  <si>
    <r>
      <t xml:space="preserve">Area
</t>
    </r>
    <r>
      <rPr>
        <b/>
        <u/>
        <sz val="12"/>
        <rFont val="Times New Roman"/>
        <family val="1"/>
      </rPr>
      <t>(sq. m)</t>
    </r>
    <phoneticPr fontId="2" type="noConversion"/>
  </si>
  <si>
    <t>Lot No.</t>
    <phoneticPr fontId="2" type="noConversion"/>
  </si>
  <si>
    <t>R3</t>
    <phoneticPr fontId="2" type="noConversion"/>
  </si>
  <si>
    <t>拍賣</t>
    <phoneticPr fontId="2" type="noConversion"/>
  </si>
  <si>
    <t>招標</t>
    <phoneticPr fontId="2" type="noConversion"/>
  </si>
  <si>
    <t>加油站</t>
    <phoneticPr fontId="2" type="noConversion"/>
  </si>
  <si>
    <t>TEN</t>
    <phoneticPr fontId="2" type="noConversion"/>
  </si>
  <si>
    <t>Land Sale Result 2008/2009</t>
    <phoneticPr fontId="2" type="noConversion"/>
  </si>
  <si>
    <t>KCTL 507</t>
    <phoneticPr fontId="2" type="noConversion"/>
  </si>
  <si>
    <t>CONTAINER PORT ROAD SOUTH, KWAI CHUNG, NEW TERRITORIES, HONG KONG</t>
    <phoneticPr fontId="2" type="noConversion"/>
  </si>
  <si>
    <t>LOGISTICS DEVELOPMENT PURPOSES</t>
    <phoneticPr fontId="2" type="noConversion"/>
  </si>
  <si>
    <t>AUC</t>
    <phoneticPr fontId="2" type="noConversion"/>
  </si>
  <si>
    <t>LOT NO. 1200 IN DD NO. 217</t>
    <phoneticPr fontId="2" type="noConversion"/>
  </si>
  <si>
    <t>PAK SHA WAN, SAI KUNG, NEW TERRITORIES</t>
    <phoneticPr fontId="2" type="noConversion"/>
  </si>
  <si>
    <t>Tender Withdrawn on 9 July 2008</t>
    <phoneticPr fontId="2" type="noConversion"/>
  </si>
  <si>
    <t>TEN</t>
    <phoneticPr fontId="2" type="noConversion"/>
  </si>
  <si>
    <t>NKIL 6488</t>
    <phoneticPr fontId="2" type="noConversion"/>
  </si>
  <si>
    <t>AT THE FORMER KAI TAK RUNWAY, KOWLOON</t>
    <phoneticPr fontId="2" type="noConversion"/>
  </si>
  <si>
    <t>CRUISE TERMINAL</t>
    <phoneticPr fontId="2" type="noConversion"/>
  </si>
  <si>
    <t>---------</t>
    <phoneticPr fontId="2" type="noConversion"/>
  </si>
  <si>
    <t>---------</t>
    <phoneticPr fontId="2" type="noConversion"/>
  </si>
  <si>
    <t>KCTL 508</t>
    <phoneticPr fontId="2" type="noConversion"/>
  </si>
  <si>
    <t>CASTLE PEAK ROAD, KWAI CHUNG, NEW TERRITORIES</t>
    <phoneticPr fontId="2" type="noConversion"/>
  </si>
  <si>
    <t>PFS</t>
    <phoneticPr fontId="2" type="noConversion"/>
  </si>
  <si>
    <t>2008至2009年度賣地結果</t>
    <phoneticPr fontId="2" type="noConversion"/>
  </si>
  <si>
    <t>丈量約份第217約地段第1200號</t>
    <phoneticPr fontId="2" type="noConversion"/>
  </si>
  <si>
    <t>物流發展用途</t>
    <phoneticPr fontId="2" type="noConversion"/>
  </si>
  <si>
    <t>私人住宅用途</t>
    <phoneticPr fontId="2" type="noConversion"/>
  </si>
  <si>
    <t>招標於
 2008年7月9日
撤回</t>
    <phoneticPr fontId="2" type="noConversion"/>
  </si>
  <si>
    <t>新界西貢白沙灣</t>
    <phoneticPr fontId="2" type="noConversion"/>
  </si>
  <si>
    <t>新九龍內地段第6488號</t>
    <phoneticPr fontId="2" type="noConversion"/>
  </si>
  <si>
    <t>九龍前啓德機場跑道</t>
    <phoneticPr fontId="2" type="noConversion"/>
  </si>
  <si>
    <t>--------</t>
    <phoneticPr fontId="2" type="noConversion"/>
  </si>
  <si>
    <t>香港新界葵涌貨櫃碼頭南路</t>
    <phoneticPr fontId="2" type="noConversion"/>
  </si>
  <si>
    <t>郵輪碼頭</t>
    <phoneticPr fontId="2" type="noConversion"/>
  </si>
  <si>
    <t>葵涌市地段第507號</t>
    <phoneticPr fontId="2" type="noConversion"/>
  </si>
  <si>
    <t>葵涌市地段第508號</t>
    <phoneticPr fontId="2" type="noConversion"/>
  </si>
  <si>
    <t>新界葵涌青山公路</t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</si>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</sst>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[$-809]d\ mmmm\ yyyy;@"/>
    <numFmt numFmtId="177" formatCode="0.00_);[Red]\(0.00\)"/>
    <numFmt numFmtId="178" formatCode="#,##0.000_);[Red]\(#,##0.000\)"/>
    <numFmt numFmtId="179" formatCode="#,##0.00_);[Red]\(#,##0.00\)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76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43" fontId="8" fillId="0" borderId="0" xfId="1" applyFo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3" fontId="8" fillId="0" borderId="0" xfId="1" applyNumberFormat="1" applyFont="1" applyAlignment="1">
      <alignment horizontal="right" vertical="top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top" wrapText="1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right" vertical="top" wrapText="1"/>
    </xf>
    <xf numFmtId="43" fontId="8" fillId="0" borderId="0" xfId="1" quotePrefix="1" applyNumberFormat="1" applyFont="1" applyAlignment="1">
      <alignment horizontal="right" vertical="top" wrapText="1"/>
    </xf>
    <xf numFmtId="178" fontId="8" fillId="0" borderId="0" xfId="0" quotePrefix="1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2"/>
  <sheetViews>
    <sheetView zoomScale="115" zoomScaleNormal="115" zoomScaleSheetLayoutView="100" workbookViewId="0">
      <selection activeCell="A3" sqref="A3"/>
    </sheetView>
  </sheetViews>
  <sheetFormatPr defaultRowHeight="16.5" x14ac:dyDescent="0.25"/>
  <cols>
    <col min="1" max="1" width="18.375" style="21" customWidth="1"/>
    <col min="2" max="2" width="10.5" style="21" customWidth="1"/>
    <col min="3" max="3" width="18.5" style="21" customWidth="1"/>
    <col min="4" max="4" width="21.25" style="21" customWidth="1"/>
    <col min="5" max="5" width="15.625" style="21" customWidth="1"/>
    <col min="6" max="6" width="13.5" style="21" customWidth="1"/>
    <col min="7" max="7" width="17.5" style="21" customWidth="1"/>
    <col min="8" max="8" width="3.75" style="21" customWidth="1"/>
    <col min="9" max="16384" width="9" style="21"/>
  </cols>
  <sheetData>
    <row r="1" spans="1:9" ht="30" customHeight="1" x14ac:dyDescent="0.25">
      <c r="A1" s="30" t="s">
        <v>17</v>
      </c>
      <c r="B1" s="30"/>
      <c r="C1" s="30"/>
      <c r="D1" s="30"/>
      <c r="E1" s="30"/>
      <c r="F1" s="30"/>
      <c r="G1" s="30"/>
      <c r="H1" s="3"/>
      <c r="I1" s="3"/>
    </row>
    <row r="2" spans="1:9" ht="48" customHeight="1" x14ac:dyDescent="0.25">
      <c r="A2" s="1" t="s">
        <v>7</v>
      </c>
      <c r="B2" s="1" t="s">
        <v>0</v>
      </c>
      <c r="C2" s="2" t="s">
        <v>11</v>
      </c>
      <c r="D2" s="2" t="s">
        <v>1</v>
      </c>
      <c r="E2" s="2" t="s">
        <v>2</v>
      </c>
      <c r="F2" s="1" t="s">
        <v>10</v>
      </c>
      <c r="G2" s="1" t="s">
        <v>9</v>
      </c>
    </row>
    <row r="3" spans="1:9" ht="15" customHeight="1" x14ac:dyDescent="0.25">
      <c r="A3" s="1"/>
      <c r="B3" s="1"/>
      <c r="C3" s="1"/>
      <c r="D3" s="2"/>
      <c r="E3" s="2"/>
      <c r="F3" s="1"/>
      <c r="G3" s="1"/>
    </row>
    <row r="4" spans="1:9" s="5" customFormat="1" ht="104.25" customHeight="1" x14ac:dyDescent="0.25">
      <c r="A4" s="8">
        <v>39560</v>
      </c>
      <c r="B4" s="9" t="s">
        <v>16</v>
      </c>
      <c r="C4" s="9" t="s">
        <v>18</v>
      </c>
      <c r="D4" s="18" t="s">
        <v>19</v>
      </c>
      <c r="E4" s="9" t="s">
        <v>20</v>
      </c>
      <c r="F4" s="20">
        <v>23315</v>
      </c>
      <c r="G4" s="27">
        <v>648.17999999999995</v>
      </c>
    </row>
    <row r="5" spans="1:9" s="5" customFormat="1" ht="81.75" customHeight="1" x14ac:dyDescent="0.25">
      <c r="A5" s="8">
        <v>39577</v>
      </c>
      <c r="B5" s="9" t="s">
        <v>21</v>
      </c>
      <c r="C5" s="9" t="s">
        <v>22</v>
      </c>
      <c r="D5" s="18" t="s">
        <v>23</v>
      </c>
      <c r="E5" s="9" t="s">
        <v>12</v>
      </c>
      <c r="F5" s="20">
        <v>191.4</v>
      </c>
      <c r="G5" s="27">
        <v>16.5</v>
      </c>
    </row>
    <row r="6" spans="1:9" s="5" customFormat="1" ht="81.75" customHeight="1" x14ac:dyDescent="0.25">
      <c r="A6" s="8" t="s">
        <v>24</v>
      </c>
      <c r="B6" s="9" t="s">
        <v>25</v>
      </c>
      <c r="C6" s="9" t="s">
        <v>26</v>
      </c>
      <c r="D6" s="18" t="s">
        <v>27</v>
      </c>
      <c r="E6" s="9" t="s">
        <v>28</v>
      </c>
      <c r="F6" s="28" t="s">
        <v>29</v>
      </c>
      <c r="G6" s="29" t="s">
        <v>30</v>
      </c>
    </row>
    <row r="7" spans="1:9" s="5" customFormat="1" ht="68.25" customHeight="1" x14ac:dyDescent="0.25">
      <c r="A7" s="8">
        <v>39857</v>
      </c>
      <c r="B7" s="9" t="s">
        <v>25</v>
      </c>
      <c r="C7" s="9" t="s">
        <v>31</v>
      </c>
      <c r="D7" s="18" t="s">
        <v>32</v>
      </c>
      <c r="E7" s="9" t="s">
        <v>33</v>
      </c>
      <c r="F7" s="20">
        <v>1040.5</v>
      </c>
      <c r="G7" s="27">
        <v>148.97999999999999</v>
      </c>
    </row>
    <row r="8" spans="1:9" s="5" customFormat="1" ht="5.45" customHeight="1" x14ac:dyDescent="0.25">
      <c r="A8" s="8"/>
      <c r="B8" s="10"/>
      <c r="C8" s="10"/>
      <c r="D8" s="10"/>
      <c r="E8" s="10"/>
      <c r="F8" s="17"/>
      <c r="G8" s="10"/>
    </row>
    <row r="9" spans="1:9" s="5" customFormat="1" ht="15.75" x14ac:dyDescent="0.25">
      <c r="A9" s="8"/>
      <c r="B9" s="10"/>
      <c r="C9" s="10"/>
      <c r="D9" s="10"/>
      <c r="E9" s="11" t="s">
        <v>3</v>
      </c>
      <c r="F9" s="20">
        <f>SUM(F4:F8)</f>
        <v>24546.9</v>
      </c>
      <c r="G9" s="27">
        <f>SUM(G4:G8)</f>
        <v>813.66</v>
      </c>
    </row>
    <row r="10" spans="1:9" x14ac:dyDescent="0.25">
      <c r="A10" s="4"/>
    </row>
    <row r="11" spans="1:9" x14ac:dyDescent="0.25">
      <c r="A11" s="4"/>
    </row>
    <row r="12" spans="1:9" x14ac:dyDescent="0.25">
      <c r="A12" s="4"/>
    </row>
  </sheetData>
  <mergeCells count="1">
    <mergeCell ref="A1:G1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4" fitToHeight="2" orientation="portrait" r:id="rId1"/>
  <headerFooter alignWithMargins="0">
    <oddFooter>&amp;C&amp;"Times New Roman,標準"&amp;10P.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="115" zoomScaleNormal="115" zoomScaleSheetLayoutView="100" workbookViewId="0">
      <selection activeCell="A3" sqref="A3"/>
    </sheetView>
  </sheetViews>
  <sheetFormatPr defaultRowHeight="16.5" x14ac:dyDescent="0.25"/>
  <cols>
    <col min="1" max="1" width="15.625" style="21" customWidth="1"/>
    <col min="2" max="2" width="8.125" style="21" customWidth="1"/>
    <col min="3" max="3" width="21.5" style="21" customWidth="1"/>
    <col min="4" max="4" width="20.75" style="21" customWidth="1"/>
    <col min="5" max="5" width="13.375" style="21" customWidth="1"/>
    <col min="6" max="6" width="15.375" style="21" customWidth="1"/>
    <col min="7" max="7" width="20" style="21" customWidth="1"/>
    <col min="8" max="16384" width="9" style="21"/>
  </cols>
  <sheetData>
    <row r="1" spans="1:7" ht="42" customHeight="1" x14ac:dyDescent="0.25">
      <c r="A1" s="31" t="s">
        <v>34</v>
      </c>
      <c r="B1" s="31"/>
      <c r="C1" s="31"/>
      <c r="D1" s="31"/>
      <c r="E1" s="31"/>
      <c r="F1" s="31"/>
      <c r="G1" s="31"/>
    </row>
    <row r="2" spans="1:7" s="23" customFormat="1" ht="57.75" customHeight="1" x14ac:dyDescent="0.25">
      <c r="A2" s="13" t="s">
        <v>48</v>
      </c>
      <c r="B2" s="13" t="s">
        <v>49</v>
      </c>
      <c r="C2" s="14" t="s">
        <v>4</v>
      </c>
      <c r="D2" s="14" t="s">
        <v>5</v>
      </c>
      <c r="E2" s="14" t="s">
        <v>6</v>
      </c>
      <c r="F2" s="13" t="s">
        <v>50</v>
      </c>
      <c r="G2" s="13" t="s">
        <v>51</v>
      </c>
    </row>
    <row r="3" spans="1:7" x14ac:dyDescent="0.25">
      <c r="A3" s="6"/>
      <c r="B3" s="6"/>
      <c r="C3" s="7"/>
      <c r="D3" s="7"/>
      <c r="E3" s="7"/>
      <c r="F3" s="6"/>
      <c r="G3" s="12"/>
    </row>
    <row r="4" spans="1:7" ht="66" customHeight="1" x14ac:dyDescent="0.25">
      <c r="A4" s="22">
        <v>39560</v>
      </c>
      <c r="B4" s="19" t="s">
        <v>14</v>
      </c>
      <c r="C4" s="16" t="s">
        <v>45</v>
      </c>
      <c r="D4" s="15" t="s">
        <v>43</v>
      </c>
      <c r="E4" s="19" t="s">
        <v>36</v>
      </c>
      <c r="F4" s="20">
        <v>23315</v>
      </c>
      <c r="G4" s="27">
        <v>648.17999999999995</v>
      </c>
    </row>
    <row r="5" spans="1:7" ht="69" customHeight="1" x14ac:dyDescent="0.25">
      <c r="A5" s="22">
        <v>39577</v>
      </c>
      <c r="B5" s="19" t="s">
        <v>13</v>
      </c>
      <c r="C5" s="16" t="s">
        <v>35</v>
      </c>
      <c r="D5" s="15" t="s">
        <v>39</v>
      </c>
      <c r="E5" s="19" t="s">
        <v>37</v>
      </c>
      <c r="F5" s="20">
        <v>191.4</v>
      </c>
      <c r="G5" s="27">
        <v>16.5</v>
      </c>
    </row>
    <row r="6" spans="1:7" ht="73.5" customHeight="1" x14ac:dyDescent="0.25">
      <c r="A6" s="22" t="s">
        <v>38</v>
      </c>
      <c r="B6" s="19" t="s">
        <v>14</v>
      </c>
      <c r="C6" s="16" t="s">
        <v>40</v>
      </c>
      <c r="D6" s="15" t="s">
        <v>41</v>
      </c>
      <c r="E6" s="19" t="s">
        <v>44</v>
      </c>
      <c r="F6" s="28" t="s">
        <v>42</v>
      </c>
      <c r="G6" s="29" t="s">
        <v>42</v>
      </c>
    </row>
    <row r="7" spans="1:7" ht="55.7" customHeight="1" x14ac:dyDescent="0.25">
      <c r="A7" s="22">
        <v>39857</v>
      </c>
      <c r="B7" s="19" t="s">
        <v>14</v>
      </c>
      <c r="C7" s="16" t="s">
        <v>46</v>
      </c>
      <c r="D7" s="15" t="s">
        <v>47</v>
      </c>
      <c r="E7" s="19" t="s">
        <v>15</v>
      </c>
      <c r="F7" s="20">
        <v>1040.5</v>
      </c>
      <c r="G7" s="27">
        <v>148.97999999999999</v>
      </c>
    </row>
    <row r="8" spans="1:7" ht="7.9" customHeight="1" x14ac:dyDescent="0.25">
      <c r="A8" s="24"/>
      <c r="F8" s="25"/>
      <c r="G8" s="26"/>
    </row>
    <row r="9" spans="1:7" x14ac:dyDescent="0.25">
      <c r="A9" s="24"/>
      <c r="E9" s="26" t="s">
        <v>8</v>
      </c>
      <c r="F9" s="20">
        <f>SUM(F4:F8)</f>
        <v>24546.9</v>
      </c>
      <c r="G9" s="27">
        <f>SUM(G4:G8)</f>
        <v>813.66</v>
      </c>
    </row>
  </sheetData>
  <mergeCells count="1">
    <mergeCell ref="A1:G1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7" fitToHeight="7" orientation="portrait" r:id="rId1"/>
  <headerFooter alignWithMargins="0">
    <oddFooter>&amp;C第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English</vt:lpstr>
      <vt:lpstr>Chinese</vt:lpstr>
      <vt:lpstr>Chinese!Print_Area</vt:lpstr>
      <vt:lpstr>English!Print_Area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2016-10-06T06:21:18Z</cp:lastPrinted>
  <dcterms:created xsi:type="dcterms:W3CDTF">2013-04-10T02:50:27Z</dcterms:created>
  <dcterms:modified xsi:type="dcterms:W3CDTF">2016-10-06T06:21:21Z</dcterms:modified>
</cp:coreProperties>
</file>